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server1.uslcentro.toscana.it\serv-soc-FI-EM\TRASPARENZA  2021-2024-2025\ANNO 2024\12_DICEMBRE_2024\"/>
    </mc:Choice>
  </mc:AlternateContent>
  <bookViews>
    <workbookView xWindow="0" yWindow="0" windowWidth="28800" windowHeight="10500" tabRatio="500"/>
  </bookViews>
  <sheets>
    <sheet name="Tabella" sheetId="1" r:id="rId1"/>
  </sheets>
  <definedNames>
    <definedName name="_xlnm._FilterDatabase" localSheetId="0" hidden="1">Tabella!$A$3:$AMK$36</definedName>
    <definedName name="_Hlk162558198" localSheetId="0">Tabella!$A$13</definedName>
    <definedName name="_xlnm.Print_Area" localSheetId="0">Tabella!$A$1:$J$15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4" i="1" l="1"/>
  <c r="D13" i="1" l="1"/>
  <c r="D15" i="1" l="1"/>
</calcChain>
</file>

<file path=xl/sharedStrings.xml><?xml version="1.0" encoding="utf-8"?>
<sst xmlns="http://schemas.openxmlformats.org/spreadsheetml/2006/main" count="309" uniqueCount="127">
  <si>
    <t>Devono  essere indicati tutti gli atti di concessione di sovvenzioni, contributi, sussidi ed ausili finanziari alle imprese e  comunque di  vantaggi economici di qualunque genere a persone ed enti pubblici e privati di qualsiasi importo</t>
  </si>
  <si>
    <t>Tipologia contributo o sovvenzione</t>
  </si>
  <si>
    <t>Soggetto beneficiario Persona Fisica/Ente/Impresa</t>
  </si>
  <si>
    <t>Dati fiscali (Solo in caso di Ente/Impresa)</t>
  </si>
  <si>
    <t>Importo del vantaggio economico corrisposto</t>
  </si>
  <si>
    <t>Atto di concessione della sovvenzione o contributo (n. e data dell'atto)</t>
  </si>
  <si>
    <t>Norma o titolo a base dell'attribuzione</t>
  </si>
  <si>
    <t>Ufficio e funzionario o dirigente responsabile del relativo procedimento amministrativo</t>
  </si>
  <si>
    <t>Modalità seguita per l'individuazione del beneficiario</t>
  </si>
  <si>
    <t>Link al progetto selezionato</t>
  </si>
  <si>
    <t>Link al curriculum del soggetto incaricato</t>
  </si>
  <si>
    <t xml:space="preserve">C.A.T. Cooperativa Sociale </t>
  </si>
  <si>
    <t>C.F. 03607960485</t>
  </si>
  <si>
    <t>C.F.06340780482</t>
  </si>
  <si>
    <t>C.F. 91012390505</t>
  </si>
  <si>
    <t>C.F 94188950482</t>
  </si>
  <si>
    <t>C.F. 94035580482</t>
  </si>
  <si>
    <t xml:space="preserve">Associazione La Nuova Tinaia </t>
  </si>
  <si>
    <t>C.F 94098640488</t>
  </si>
  <si>
    <t>C.F. 940445004898</t>
  </si>
  <si>
    <t xml:space="preserve">C.F 80030310488 </t>
  </si>
  <si>
    <t>Centro Studi Musica &amp; Arte</t>
  </si>
  <si>
    <t>C.F. 04669690481</t>
  </si>
  <si>
    <t>C.F. 94285200484</t>
  </si>
  <si>
    <t xml:space="preserve">Associazione Arbus </t>
  </si>
  <si>
    <t xml:space="preserve">Associazione C.R.E.T.E </t>
  </si>
  <si>
    <t xml:space="preserve">Associazione La Stazione </t>
  </si>
  <si>
    <t>Villa Lorenzi Organizzazione Di Volontariato</t>
  </si>
  <si>
    <t xml:space="preserve">Non applicabile  </t>
  </si>
  <si>
    <t>prestazioni terapeutico socio riabilitative per persone con disturbo da uso di sostanze e da gioco d’azzardo</t>
  </si>
  <si>
    <t>Manifestazione di interesse per la sottoscrizione di accordi contrattuali per l’elaborazione di un progetto psico-educativo per consumatori di sostanze psicoattive legali e/o illegali</t>
  </si>
  <si>
    <t>Manifestazione d’interesse per soggetti interessati alla sottoscrizione di accordi contrattuali per l’elaborazione di un progetto di sostegno alle famiglie e alla genitorialità.</t>
  </si>
  <si>
    <t>Manifestazione d’interesse per l’elaborazione di un progetto per il Consultorio Persefone per donne vittime di violenza- CIG A007173FD</t>
  </si>
  <si>
    <t>SOSD Servizi Amministrativi per Territorio e Sociale Firenze ed Empoli Dr.ssa Annalisa Ghiribelli</t>
  </si>
  <si>
    <t>Delibera Direttore Genrale n 947 del 27-07-2023</t>
  </si>
  <si>
    <t>Delibera Direttore Genrale n 868 del 05-07-2023</t>
  </si>
  <si>
    <t>Delibera Direttore Genrale n 867 del 05-07-2023</t>
  </si>
  <si>
    <t>Delibera Direttore Genrale n 1432 del 22-12-2023</t>
  </si>
  <si>
    <t>Deliberazione D.G. n. 246 del 29/02/2024</t>
  </si>
  <si>
    <t>Manifestazione di interesse per coprogettazione</t>
  </si>
  <si>
    <t xml:space="preserve">Associazione Il Tango delle Civiltà </t>
  </si>
  <si>
    <t xml:space="preserve">Uisp Comitato Territoriale di Firenze </t>
  </si>
  <si>
    <t xml:space="preserve">Club Alpino Italiano Sezione di Firenze </t>
  </si>
  <si>
    <t>Associazione Teatro come Differenza</t>
  </si>
  <si>
    <t>Deliberazione D.G. n. 934 del 29/08/2024</t>
  </si>
  <si>
    <t xml:space="preserve">Associazione Delle Armi e Degli Amori </t>
  </si>
  <si>
    <t xml:space="preserve">C.F 07320730489 </t>
  </si>
  <si>
    <t xml:space="preserve">G. Di Vittorio Societa' Cooperativa Sociale Onlus </t>
  </si>
  <si>
    <t>Determinazione Dirigenziale n. 811 del 09/04/2024</t>
  </si>
  <si>
    <t>Determinazione Dirigenziale n. 1233 del 05/06/2024</t>
  </si>
  <si>
    <t xml:space="preserve">Convenzione per la realizzazione di attività di laboratori artistici a favore di persone in carico alla SMA per la zona Empolese - durata del progetto 3 anni - CIG [ZDB3D360C4 ]
Cod. contributo  32 - Atti di concessione, sovvenzioni e contributi a Enti del Terzo Settore  </t>
  </si>
  <si>
    <t xml:space="preserve">Convenzione per la realizzazione di attività di laboratori artistici ed espressive a favore di persone in carico alla SMA per la zona Empolese (San Miniato) - durata del progetto 3 anni - CIG [ZDB3D360C4 ] 
Cod. contributo  32 - Atti di concessione, sovvenzioni e contributi a Enti del Terzo Settore  </t>
  </si>
  <si>
    <t xml:space="preserve">Convenzione per la realizzazione di attività di laboratori artistici ed espressive a favore di persone in carico alla SMA per la zona Empolese (San Miniato) - durata del progetto 3 anni - CIG [ZDB3D360C4 ] 
Cod. contributo  32 - Atti di concessione, sovvenzioni e contributi a Enti del Terzo Settore    </t>
  </si>
  <si>
    <t xml:space="preserve">Convenzione per la realizzazione di attività di scrittura creativa a favore di persone in carico alla SMA per la zona di Empoli e Cetaldo - durata del progetto 3 anni - CIG [ZDB3D360C4 ] 
Cod. contributo  32 - Atti di concessione, sovvenzioni e contributi a Enti del Terzo Settore  </t>
  </si>
  <si>
    <t xml:space="preserve">Convenzione per la realizzazione di attività di canto e musica a favore di persone in carico alla SMA per la zona di Empoli - durata del progetto 3 anni - CIG [ZDB3D360C4 ] 
Cod. contributo  32 - Atti di concessione, sovvenzioni e contributi a Enti del Terzo Settore    </t>
  </si>
  <si>
    <t xml:space="preserve">Convenzione per la realizzazione di attività di canto e musica a favore di persone in carico alla SMA per la zona di Empoli - durata del progetto 3 anni - CIG [ZDB3D360C4 ] 
Cod. contributo  32 - Atti di concessione, sovvenzioni e contributi a Enti del Terzo Settore  </t>
  </si>
  <si>
    <t xml:space="preserve">Convenzione per la realizzazione di attività di arteterapia e manipolazione della creta a favore di persone in carico alla SMA per la zona di Firenze Centro- durata del progetto 3 anni - CIG [ZDB3D360C4 ] 
Cod. contributo  32 - Atti di concessione, sovvenzioni e contributi a Enti del Terzo Settore  </t>
  </si>
  <si>
    <t xml:space="preserve">Convenzione per la realizzazione di attività di fumetto a favore di persone in carico alla SMA per la zona di Firenze Centro- durata del progetto 3 anni - CIG [ZDB3D360C4 ] 
Cod. contributo  32 - Atti di concessione, sovvenzioni e contributi a Enti del Terzo Settore  </t>
  </si>
  <si>
    <t xml:space="preserve">Convenzione per la realizzazione di attività motoria e sportiva a favore di persone in carico alla SMA per la zona di Firenze Centro- Firenze Nord Ovest- Firenze Sud Est- durata del progetto 3 anni - CIG [ZDB3D360C4 ] 
Cod. contributo  32 - Atti di concessione, sovvenzioni e contributi a Enti del Terzo Settore  </t>
  </si>
  <si>
    <t xml:space="preserve">Convenzione per la realizzazione di attività escursionisitiche e di fitness a favore di persone in carico alla SMA per la zona di Firenze Nord Ovest - durata del progetto 3 anni - CIG [ZDB3D360C4 ] 
Cod. contributo  32 - Atti di concessione, sovvenzioni e contributi a Enti del Terzo Settore  </t>
  </si>
  <si>
    <t xml:space="preserve">Convenzione per la realizzazione di attività arteterapia a favore di persone in carico alla SMA per la zona di Firenze Nord Ovest - durata del progetto 3 anni - CIG [ZDB3D360C4 ]
Cod. contributo  32 - Atti di concessione, sovvenzioni e contributi a Enti del Terzo Settore   </t>
  </si>
  <si>
    <t xml:space="preserve">Convenzione per la realizzazione di attività di musicoterapia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</si>
  <si>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di animazione musicale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</si>
  <si>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di musicoterapia a favore di persone in carico alla SMA per la zona di Firenze Sud Est e Mugello - durata del progetto 3 anni - CIG [ZDB3D360C4 ] 
Cod. contributo  32 - Atti di concessione, sovvenzioni e contributi a Enti del Terzo Settore  </t>
  </si>
  <si>
    <t xml:space="preserve">Convenzione per la realizzazione di attività teatrale per lo sviluppo capacità creative e relazionali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</si>
  <si>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</si>
  <si>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Sud Est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</si>
  <si>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Mugello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</si>
  <si>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Sud Est e Figline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</si>
  <si>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Nord Ovest - durata del progetto 3 anni - CIG [ZDB3D360C4 ] 
Cod. contributo  32 - Atti di concessione, sovvenzioni e contributi a Enti del Terzo Settore  </t>
  </si>
  <si>
    <t xml:space="preserve">Convenzione per la realizzazione di attività di animazione e drammatizzazione teatrale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</si>
  <si>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laboratori teatrali e di drammatizzazione a favore di persone in carico alla SMA per la zona di Empoli e Certaldo- durata del progetto 3 anni - CIG [ZDB3D360C4 ] 
Cod. contributo  32 - Atti di concessione, sovvenzioni e contributi a Enti del Terzo Settore  </t>
  </si>
  <si>
    <t>P.IVA 00194480455</t>
  </si>
  <si>
    <t>C.F.  04088960481</t>
  </si>
  <si>
    <t>P.IVA  00194480455</t>
  </si>
  <si>
    <t>G. Di Vittorio Societa' Cooperativa Sociale Onlus (mandataria)</t>
  </si>
  <si>
    <t xml:space="preserve"> Arca Cooperativa Sociale Cooperativa Sociale (mandante)</t>
  </si>
  <si>
    <t xml:space="preserve"> Cooperativa Sociale San Pietro A Sollicciano </t>
  </si>
  <si>
    <t>P.IVA  03382330482</t>
  </si>
  <si>
    <t>P.IVA  04753260480</t>
  </si>
  <si>
    <t xml:space="preserve"> Consorzio Zenit Cooperativa Sociale Consortile</t>
  </si>
  <si>
    <t>P.IVA  04139790481</t>
  </si>
  <si>
    <t>Il Girasole Societa' Cooperatica Sociale Onlus</t>
  </si>
  <si>
    <t>P.IVA  04991520489</t>
  </si>
  <si>
    <t>Deliberazione D.G. n. 946 del 27/07/2023</t>
  </si>
  <si>
    <r>
      <t xml:space="preserve">Progetto di collaborazione per la fornitura di professionalità adeguate alla partecipazione al Consultorio Persefone, per donne vittime di violenza, tratta e tortura – durata del progetto: 3 anni – CIG [A007173FD9]
</t>
    </r>
    <r>
      <rPr>
        <sz val="11"/>
        <color rgb="FFFF0000"/>
        <rFont val="Calibri"/>
        <family val="2"/>
      </rPr>
      <t>Cod. contributo….</t>
    </r>
  </si>
  <si>
    <t>ordine n. S8/2024/258 DEL 24.10.2024</t>
  </si>
  <si>
    <t xml:space="preserve">Erogazione Di Prestazioni Terapeutiche Socio-Riabilitative Estraospedaliere A Carattere Residenziale - Strutture Denominate "Il Giardino Della Menta", "Il Villino Torrigiani", "Il Ponte Di Mezzo"
Cod. contributo  32 - Atti di concessione, sovvenzioni e contributi a Enti del Terzo Settore  </t>
  </si>
  <si>
    <t xml:space="preserve">Erogazione Di Prestazioni Terapeutiche Socio-Riabilitative Estraospedaliere A Carattere Residenziale - "Casa Emma", "La Terrazzina"
Cod. contributo  32 - Atti di concessione, sovvenzioni e contributi a Enti del Terzo Settore  </t>
  </si>
  <si>
    <t xml:space="preserve">Erogazione Di Prestazioni Terapeutiche Socio-Riabilitative Estraospedaliere A Carattere Residenziale - Strutture Denominate - "Le Querce" -  "La Meridiana" -" Abitare Supportato Scandicci"
Cod. contributo  32 - Atti di concessione, sovvenzioni e contributi a Enti del Terzo Settore  </t>
  </si>
  <si>
    <t xml:space="preserve">Erogazione Di Prestazioni Terapeutiche Socio-Riabilitative Estraospedaliere A Carattere Residenziale - Struttura  "Lo Scarabeo"
Cod. contributo  32 - Atti di concessione, sovvenzioni e contributi a Enti del Terzo Settore  </t>
  </si>
  <si>
    <t xml:space="preserve">Erogazione Di Prestazioni Terapeutiche Socio-Riabilitative Estraospedaliere A Carattere Residenziale - Struttura Denominata " Abitare Supportato "Casa Ugnano". 
Cod. contributo  32 - Atti di concessione, sovvenzioni e contributi a Enti del Terzo Settore  </t>
  </si>
  <si>
    <t xml:space="preserve">Erogazione Di Prestazioni Terapeutiche Socio-Riabilitative A Carattere Residenziale Per Persone Con Disturbo Da Uso Di Sostanze E Da Gioco D'azzardo - Tipologia 2b Percorso Residenziale Terapeutico Riabilitativo Ai Sensi Della Deliberazione Giunta Regione Toscana N. 513 Del 16 Aprile 2019 - "C.T. Le Cure"                                                                                                                Cod. contributo  32 - Atti di concessione, sovvenzioni e contributi a Enti del Terzo Settore  </t>
  </si>
  <si>
    <t>ordine n. T1-9 del 01/01/2024</t>
  </si>
  <si>
    <t xml:space="preserve"> ordine n. T1-10 del 01/01/2024</t>
  </si>
  <si>
    <t>ordine n. T1-11 del 01/01/2024</t>
  </si>
  <si>
    <t xml:space="preserve"> ordine n. T1-12 del 01/01/2024</t>
  </si>
  <si>
    <t xml:space="preserve"> ordine n. T1-13 del 01/01/2024</t>
  </si>
  <si>
    <t>ordine n. T1-71 del 09/05/2024</t>
  </si>
  <si>
    <t>S4-234-2024 del 31/01/2024</t>
  </si>
  <si>
    <t>S4-235-2024 del 31/01/2024</t>
  </si>
  <si>
    <t>S3-2024-292 del 06/05/2024</t>
  </si>
  <si>
    <t>S3-2024-367 del 27/05/2024</t>
  </si>
  <si>
    <t>S3-2024-368 del 27/05/2024</t>
  </si>
  <si>
    <t>S3-2024-369 del 27/05/2024</t>
  </si>
  <si>
    <t>ordine n. S2-2024 -219 del 31/03/2024</t>
  </si>
  <si>
    <t>ordine n. S1-2024-80 del 31/03/2024</t>
  </si>
  <si>
    <t>ordine S1-2024-82 del 31/03/2024</t>
  </si>
  <si>
    <t>Progetto Psico-Educativo Per Consumatori Di Sostanze Psicoattive Legali E/O Illegali E Per Le Loro Famiglie - Durata Del Progetto 3 Anni. - Cig [9930645380] 
Cod. contributo 32</t>
  </si>
  <si>
    <t>Progetto Di Sostegno Alle Famiglie E Alla Genitorialità - Durata Del Progetto 3 Anni. - Cig [9931969818 ] 
Cod. contributo 32</t>
  </si>
  <si>
    <t xml:space="preserve">Manifestazioni-di-interesse-e-accordi-contrattualiper-la-presentazione-di-manifestazione-di-interesse-e-coprogettazione-per-la-realizzazione-di-progetti-laboratori-CIG ZDB3D360C4 </t>
  </si>
  <si>
    <t>Manifestazioni-di-interesse-e-accordi-contrattuali-per-la-presentazione-di-manifestazione-di-interesse-e-coprogettazione-per-la-realizzazione-di-progetti-laboratori-CIG ZDB3D360C4</t>
  </si>
  <si>
    <t>Manifestazioni-di-interesse-e-accordi-contrattuali-rivolta-a-soggetti-interessati-alla-sottoscrizione-di-accordi-contrattuali</t>
  </si>
  <si>
    <t>S8-2024-287 DEL 30.11.2024</t>
  </si>
  <si>
    <t>TABELLA ATTI DI CONCESSIONE - DA GENNAIO A DICEMBRE 2024</t>
  </si>
  <si>
    <t>IN FASE DI ULTIMAZIONE PROCEDURA DI LIQUIDAZIONE</t>
  </si>
  <si>
    <t>ordine n. S4-242-2024 del 01/03/2024</t>
  </si>
  <si>
    <t>ordine n. S8/2024/272 DEL 25.11.2024 - n. S8/2024/303 DEL 31.12.2024 - n.S8/2024/316 del 31.12.24- n.S8/2024/325 DEL 31.12.24</t>
  </si>
  <si>
    <t>ordine n. S8/2024/273 DEL 25.11.2024 - n.S8/2024/304 del 31.12.24- n. S8/2024/317 del 31.12.24-n.S8/2024/328 del 31.12.2024</t>
  </si>
  <si>
    <t xml:space="preserve">ordine n. S4-313-2024 del 26/11/2024
ordine n. S4-285-2024 del 01/03/2024
</t>
  </si>
  <si>
    <t>S3-2024-376 DEL 11/06/2024</t>
  </si>
  <si>
    <t>S3-2024-377 DEL 11/06/2024</t>
  </si>
  <si>
    <t>S3-2024-365 DEL 27/05/2024</t>
  </si>
  <si>
    <t>S3-2024-364 del 27/05/2024</t>
  </si>
  <si>
    <t>S3-2024-484 DEL 31/12/2024</t>
  </si>
  <si>
    <t>S3-2024-363 DEL 27/05/2024</t>
  </si>
  <si>
    <t>S3-2024-366 DEL 27/05/2024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</si>
</sst>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\-??_-;_-@_-"/>
    <numFmt numFmtId="165" formatCode="_-* #,##0.00&quot; €&quot;_-;\-* #,##0.00&quot; €&quot;_-;_-* \-??&quot; €&quot;_-;_-@_-"/>
    <numFmt numFmtId="166" formatCode="#,##0.00\ &quot;€&quot;"/>
  </numFmts>
  <fonts count="13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Arial"/>
      <family val="2"/>
    </font>
    <font>
      <sz val="11"/>
      <name val="Arial"/>
      <family val="2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rgb="FF111111"/>
      <name val="Calibri"/>
      <family val="2"/>
    </font>
    <font>
      <u/>
      <sz val="11"/>
      <color theme="10"/>
      <name val="Calibri"/>
      <family val="2"/>
      <charset val="1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C0C0C0"/>
        <bgColor rgb="FFDDDDDD"/>
      </patternFill>
    </fill>
    <fill>
      <patternFill patternType="solid">
        <fgColor rgb="FF0000FF"/>
        <bgColor rgb="FF0000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Border="0" applyProtection="0"/>
    <xf numFmtId="0" fontId="1" fillId="2" borderId="0" applyBorder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49" fontId="0" fillId="0" borderId="0" xfId="0" applyNumberFormat="1" applyAlignment="1">
      <alignment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 applyProtection="1">
      <alignment horizontal="center" vertical="center" wrapText="1"/>
    </xf>
    <xf numFmtId="164" fontId="6" fillId="4" borderId="1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7" fillId="0" borderId="1" xfId="1" applyFont="1" applyBorder="1" applyAlignment="1" applyProtection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49" fontId="9" fillId="0" borderId="1" xfId="0" applyNumberFormat="1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49" fontId="9" fillId="0" borderId="0" xfId="0" applyNumberFormat="1" applyFont="1" applyAlignment="1">
      <alignment horizontal="left" vertical="center" wrapText="1"/>
    </xf>
    <xf numFmtId="165" fontId="7" fillId="0" borderId="1" xfId="0" applyNumberFormat="1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11" fillId="0" borderId="1" xfId="3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left" vertical="center" wrapText="1"/>
    </xf>
    <xf numFmtId="165" fontId="7" fillId="5" borderId="1" xfId="0" applyNumberFormat="1" applyFont="1" applyFill="1" applyBorder="1" applyAlignment="1">
      <alignment horizontal="left" vertical="center" wrapText="1"/>
    </xf>
    <xf numFmtId="165" fontId="7" fillId="5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164" fontId="7" fillId="5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  <xf numFmtId="165" fontId="7" fillId="0" borderId="2" xfId="0" applyNumberFormat="1" applyFont="1" applyBorder="1" applyAlignment="1">
      <alignment horizontal="left" vertical="center" wrapText="1"/>
    </xf>
    <xf numFmtId="164" fontId="7" fillId="0" borderId="2" xfId="1" applyFont="1" applyBorder="1" applyAlignment="1" applyProtection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vertical="center" wrapText="1"/>
    </xf>
  </cellXfs>
  <cellStyles count="4">
    <cellStyle name="Collegamento ipertestuale" xfId="3" builtinId="8"/>
    <cellStyle name="Migliaia" xfId="1" builtinId="3"/>
    <cellStyle name="Normale" xfId="0" builtinId="0"/>
    <cellStyle name="Testo descrit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slcentro.toscana.it/index.php/avvisi/445-manifestazioni-di-interesse-e-accordi-contrattuali/49204-avviso-di-istruttoria-pubblica-per-la-presentazione-di-manifestazione-di-interesse-e-coprogettazione-per-la-realizzazione-di-progetti-laboratori" TargetMode="External"/><Relationship Id="rId13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3" Type="http://schemas.openxmlformats.org/officeDocument/2006/relationships/hyperlink" Target="https://www.uslcentro.toscana.it/index.php/avvisi/445-manifestazioni-di-interesse-e-accordi-contrattuali/41571-manifestazione-d-interesse-rivolta-a-soggetti-interessati-alla-sottoscrizione-di-accordi-contrattuali-per-la-definizione-di-rapporti-giuridici-e" TargetMode="External"/><Relationship Id="rId7" Type="http://schemas.openxmlformats.org/officeDocument/2006/relationships/hyperlink" Target="https://www.uslcentro.toscana.it/index.php/avvisi/445-manifestazioni-di-interesse-e-accordi-contrattuali/45254-avviso-di-istruttoria-pubblica-per-la-presentazione-di-manifestazione-di-interesse-e-coprogettazione-per-la-realizzazione-di-progetti-laboratori" TargetMode="External"/><Relationship Id="rId12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2" Type="http://schemas.openxmlformats.org/officeDocument/2006/relationships/hyperlink" Target="https://www.uslcentro.toscana.it/index.php/avvisi/445-manifestazioni-di-interesse-e-accordi-contrattuali/41245-avviso-di-manifestazione-di-interesse-per-la-sottoscrizione-di-accordi-contrattuali-per-l-elaborazione-di-un-progetto-psico-educativo-per-consum" TargetMode="External"/><Relationship Id="rId1" Type="http://schemas.openxmlformats.org/officeDocument/2006/relationships/hyperlink" Target="https://www.uslcentro.toscana.it/index.php/avvisi/445-manifestazioni-di-interesse-e-accordi-contrattuali/38436-manifestazione-d-interesse-rivolta-a-soggetti-interessati-alla-sottoscrizione-di-accordi-contrattuali-per-l-erogazione-di-prestazioni-terapeutic" TargetMode="External"/><Relationship Id="rId6" Type="http://schemas.openxmlformats.org/officeDocument/2006/relationships/hyperlink" Target="https://www.uslcentro.toscana.it/index.php/avvisi/445-manifestazioni-di-interesse-e-accordi-contrattuali/49204-avviso-di-istruttoria-pubblica-per-la-presentazione-di-manifestazione-di-interesse-e-coprogettazione-per-la-realizzazione-di-progetti-laboratori" TargetMode="External"/><Relationship Id="rId11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5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10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4" Type="http://schemas.openxmlformats.org/officeDocument/2006/relationships/hyperlink" Target="https://www.uslcentro.toscana.it/index.php/avvisi/445-manifestazioni-di-interesse-e-accordi-contrattuali/43519-manifestazione-d-interesse-rivolta-a-soggetti-interessati-all-elaborazione-di-un-progetto-di-collaborazione-per-la-fornitura-di-professionalita-" TargetMode="External"/><Relationship Id="rId9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tabSelected="1" topLeftCell="A25" zoomScale="80" zoomScaleNormal="80" workbookViewId="0">
      <selection activeCell="D28" sqref="D28"/>
    </sheetView>
  </sheetViews>
  <sheetFormatPr defaultColWidth="9.140625" defaultRowHeight="15" x14ac:dyDescent="0.25"/>
  <cols>
    <col min="1" max="1" width="55.28515625" style="15" customWidth="1"/>
    <col min="2" max="2" width="60.7109375" style="15" customWidth="1"/>
    <col min="3" max="3" width="25.7109375" style="15" customWidth="1"/>
    <col min="4" max="4" width="15.7109375" style="13" bestFit="1" customWidth="1"/>
    <col min="5" max="5" width="20.140625" style="14" customWidth="1"/>
    <col min="6" max="6" width="29.85546875" style="16" customWidth="1"/>
    <col min="7" max="7" width="26.140625" style="16" customWidth="1"/>
    <col min="8" max="8" width="19.85546875" style="17" customWidth="1"/>
    <col min="9" max="9" width="57.7109375" style="15" customWidth="1"/>
    <col min="10" max="10" width="21" style="15" customWidth="1"/>
    <col min="11" max="11" width="27.7109375" style="16" customWidth="1"/>
    <col min="12" max="12" width="67.42578125" style="16" customWidth="1"/>
    <col min="13" max="1025" width="27.7109375" style="16" customWidth="1"/>
    <col min="1026" max="16384" width="9.140625" style="18"/>
  </cols>
  <sheetData>
    <row r="1" spans="1:1025" customFormat="1" ht="50.1" customHeight="1" x14ac:dyDescent="0.25">
      <c r="A1" s="42" t="s">
        <v>114</v>
      </c>
      <c r="B1" s="42"/>
      <c r="C1" s="42"/>
      <c r="D1" s="42"/>
      <c r="E1" s="42"/>
      <c r="F1" s="42"/>
      <c r="G1" s="42"/>
      <c r="H1" s="42"/>
      <c r="I1" s="42"/>
      <c r="J1" s="4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customFormat="1" ht="24.2" customHeight="1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s="6" customFormat="1" ht="60" x14ac:dyDescent="0.25">
      <c r="A3" s="2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2" t="s">
        <v>6</v>
      </c>
      <c r="G3" s="2" t="s">
        <v>7</v>
      </c>
      <c r="H3" s="5" t="s">
        <v>8</v>
      </c>
      <c r="I3" s="2" t="s">
        <v>9</v>
      </c>
      <c r="J3" s="2" t="s">
        <v>10</v>
      </c>
      <c r="K3" s="9"/>
    </row>
    <row r="4" spans="1:1025" s="22" customFormat="1" ht="90" x14ac:dyDescent="0.25">
      <c r="A4" s="23" t="s">
        <v>87</v>
      </c>
      <c r="B4" s="24" t="s">
        <v>75</v>
      </c>
      <c r="C4" s="25" t="s">
        <v>74</v>
      </c>
      <c r="D4" s="41">
        <v>1788384.0099999998</v>
      </c>
      <c r="E4" s="30" t="s">
        <v>93</v>
      </c>
      <c r="F4" s="28" t="s">
        <v>84</v>
      </c>
      <c r="G4" s="7" t="s">
        <v>33</v>
      </c>
      <c r="H4" s="7" t="s">
        <v>39</v>
      </c>
      <c r="I4" s="29" t="s">
        <v>112</v>
      </c>
      <c r="J4" s="10" t="s">
        <v>28</v>
      </c>
      <c r="K4" s="19"/>
      <c r="L4" s="38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</row>
    <row r="5" spans="1:1025" s="22" customFormat="1" ht="75" x14ac:dyDescent="0.25">
      <c r="A5" s="23" t="s">
        <v>88</v>
      </c>
      <c r="B5" s="24" t="s">
        <v>76</v>
      </c>
      <c r="C5" s="25" t="s">
        <v>78</v>
      </c>
      <c r="D5" s="21">
        <v>348265.76</v>
      </c>
      <c r="E5" s="28" t="s">
        <v>94</v>
      </c>
      <c r="F5" s="28" t="s">
        <v>84</v>
      </c>
      <c r="G5" s="7" t="s">
        <v>33</v>
      </c>
      <c r="H5" s="7" t="s">
        <v>39</v>
      </c>
      <c r="I5" s="29" t="s">
        <v>112</v>
      </c>
      <c r="J5" s="10" t="s">
        <v>28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</row>
    <row r="6" spans="1:1025" s="22" customFormat="1" ht="90" x14ac:dyDescent="0.25">
      <c r="A6" s="23" t="s">
        <v>89</v>
      </c>
      <c r="B6" s="24" t="s">
        <v>77</v>
      </c>
      <c r="C6" s="25" t="s">
        <v>79</v>
      </c>
      <c r="D6" s="21">
        <v>1338549.32</v>
      </c>
      <c r="E6" s="30" t="s">
        <v>95</v>
      </c>
      <c r="F6" s="28" t="s">
        <v>84</v>
      </c>
      <c r="G6" s="7" t="s">
        <v>33</v>
      </c>
      <c r="H6" s="7" t="s">
        <v>39</v>
      </c>
      <c r="I6" s="29" t="s">
        <v>112</v>
      </c>
      <c r="J6" s="10" t="s">
        <v>28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</row>
    <row r="7" spans="1:1025" s="22" customFormat="1" ht="75" x14ac:dyDescent="0.25">
      <c r="A7" s="23" t="s">
        <v>90</v>
      </c>
      <c r="B7" s="24" t="s">
        <v>80</v>
      </c>
      <c r="C7" s="25" t="s">
        <v>81</v>
      </c>
      <c r="D7" s="21">
        <v>711703.07</v>
      </c>
      <c r="E7" s="28" t="s">
        <v>96</v>
      </c>
      <c r="F7" s="28" t="s">
        <v>84</v>
      </c>
      <c r="G7" s="7" t="s">
        <v>33</v>
      </c>
      <c r="H7" s="7" t="s">
        <v>39</v>
      </c>
      <c r="I7" s="29" t="s">
        <v>112</v>
      </c>
      <c r="J7" s="10" t="s">
        <v>28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</row>
    <row r="8" spans="1:1025" s="22" customFormat="1" ht="75" x14ac:dyDescent="0.25">
      <c r="A8" s="23" t="s">
        <v>91</v>
      </c>
      <c r="B8" s="24" t="s">
        <v>82</v>
      </c>
      <c r="C8" s="25" t="s">
        <v>83</v>
      </c>
      <c r="D8" s="21">
        <v>109272.96000000001</v>
      </c>
      <c r="E8" s="31" t="s">
        <v>97</v>
      </c>
      <c r="F8" s="28" t="s">
        <v>84</v>
      </c>
      <c r="G8" s="7" t="s">
        <v>33</v>
      </c>
      <c r="H8" s="7" t="s">
        <v>39</v>
      </c>
      <c r="I8" s="29" t="s">
        <v>112</v>
      </c>
      <c r="J8" s="10" t="s">
        <v>28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</row>
    <row r="9" spans="1:1025" s="22" customFormat="1" ht="120" x14ac:dyDescent="0.25">
      <c r="A9" s="23" t="s">
        <v>92</v>
      </c>
      <c r="B9" s="25" t="s">
        <v>47</v>
      </c>
      <c r="C9" s="25" t="s">
        <v>72</v>
      </c>
      <c r="D9" s="21">
        <v>547278.76000000013</v>
      </c>
      <c r="E9" s="30" t="s">
        <v>98</v>
      </c>
      <c r="F9" s="25" t="s">
        <v>34</v>
      </c>
      <c r="G9" s="7" t="s">
        <v>33</v>
      </c>
      <c r="H9" s="7" t="s">
        <v>39</v>
      </c>
      <c r="I9" s="29" t="s">
        <v>29</v>
      </c>
      <c r="J9" s="10" t="s">
        <v>28</v>
      </c>
      <c r="K9" s="19"/>
      <c r="L9" s="2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</row>
    <row r="10" spans="1:1025" s="22" customFormat="1" ht="75" x14ac:dyDescent="0.25">
      <c r="A10" s="37" t="s">
        <v>108</v>
      </c>
      <c r="B10" s="25" t="s">
        <v>27</v>
      </c>
      <c r="C10" s="25" t="s">
        <v>73</v>
      </c>
      <c r="D10" s="21">
        <v>64620.32</v>
      </c>
      <c r="E10" s="26" t="s">
        <v>99</v>
      </c>
      <c r="F10" s="25" t="s">
        <v>35</v>
      </c>
      <c r="G10" s="7" t="s">
        <v>33</v>
      </c>
      <c r="H10" s="7" t="s">
        <v>39</v>
      </c>
      <c r="I10" s="29" t="s">
        <v>30</v>
      </c>
      <c r="J10" s="10" t="s">
        <v>28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</row>
    <row r="11" spans="1:1025" s="22" customFormat="1" ht="75" x14ac:dyDescent="0.25">
      <c r="A11" s="37" t="s">
        <v>109</v>
      </c>
      <c r="B11" s="25" t="s">
        <v>27</v>
      </c>
      <c r="C11" s="25" t="s">
        <v>73</v>
      </c>
      <c r="D11" s="21">
        <v>70000</v>
      </c>
      <c r="E11" s="26" t="s">
        <v>100</v>
      </c>
      <c r="F11" s="25" t="s">
        <v>36</v>
      </c>
      <c r="G11" s="7" t="s">
        <v>33</v>
      </c>
      <c r="H11" s="7" t="s">
        <v>39</v>
      </c>
      <c r="I11" s="29" t="s">
        <v>31</v>
      </c>
      <c r="J11" s="10" t="s">
        <v>28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</row>
    <row r="12" spans="1:1025" s="22" customFormat="1" ht="75" x14ac:dyDescent="0.25">
      <c r="A12" s="26" t="s">
        <v>85</v>
      </c>
      <c r="B12" s="26" t="s">
        <v>11</v>
      </c>
      <c r="C12" s="26" t="s">
        <v>12</v>
      </c>
      <c r="D12" s="20">
        <v>37089.599999999999</v>
      </c>
      <c r="E12" s="32" t="s">
        <v>101</v>
      </c>
      <c r="F12" s="25" t="s">
        <v>37</v>
      </c>
      <c r="G12" s="7" t="s">
        <v>33</v>
      </c>
      <c r="H12" s="7" t="s">
        <v>39</v>
      </c>
      <c r="I12" s="29" t="s">
        <v>32</v>
      </c>
      <c r="J12" s="10" t="s">
        <v>28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</row>
    <row r="13" spans="1:1025" s="22" customFormat="1" ht="135" x14ac:dyDescent="0.25">
      <c r="A13" s="27" t="s">
        <v>50</v>
      </c>
      <c r="B13" s="26" t="s">
        <v>24</v>
      </c>
      <c r="C13" s="7" t="s">
        <v>13</v>
      </c>
      <c r="D13" s="39">
        <f>325+327.42+90+882.5</f>
        <v>1624.92</v>
      </c>
      <c r="E13" s="40" t="s">
        <v>118</v>
      </c>
      <c r="F13" s="28" t="s">
        <v>38</v>
      </c>
      <c r="G13" s="7" t="s">
        <v>33</v>
      </c>
      <c r="H13" s="7" t="s">
        <v>39</v>
      </c>
      <c r="I13" s="29" t="s">
        <v>112</v>
      </c>
      <c r="J13" s="10" t="s">
        <v>28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</row>
    <row r="14" spans="1:1025" s="22" customFormat="1" ht="75" x14ac:dyDescent="0.25">
      <c r="A14" s="27" t="s">
        <v>50</v>
      </c>
      <c r="B14" s="26" t="s">
        <v>26</v>
      </c>
      <c r="C14" s="7" t="s">
        <v>14</v>
      </c>
      <c r="D14" s="20" t="s">
        <v>115</v>
      </c>
      <c r="E14" s="12"/>
      <c r="F14" s="28" t="s">
        <v>38</v>
      </c>
      <c r="G14" s="7" t="s">
        <v>33</v>
      </c>
      <c r="H14" s="7" t="s">
        <v>39</v>
      </c>
      <c r="I14" s="29" t="s">
        <v>111</v>
      </c>
      <c r="J14" s="10" t="s">
        <v>28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</row>
    <row r="15" spans="1:1025" s="22" customFormat="1" ht="135" x14ac:dyDescent="0.25">
      <c r="A15" s="27" t="s">
        <v>51</v>
      </c>
      <c r="B15" s="26" t="s">
        <v>24</v>
      </c>
      <c r="C15" s="7" t="s">
        <v>13</v>
      </c>
      <c r="D15" s="39">
        <f>1162.5+1027.5+1268.59+2353.91</f>
        <v>5812.5</v>
      </c>
      <c r="E15" s="40" t="s">
        <v>117</v>
      </c>
      <c r="F15" s="28" t="s">
        <v>38</v>
      </c>
      <c r="G15" s="7" t="s">
        <v>33</v>
      </c>
      <c r="H15" s="7" t="s">
        <v>39</v>
      </c>
      <c r="I15" s="29" t="s">
        <v>111</v>
      </c>
      <c r="J15" s="10" t="s">
        <v>28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</row>
    <row r="16" spans="1:1025" s="22" customFormat="1" ht="90" x14ac:dyDescent="0.25">
      <c r="A16" s="27" t="s">
        <v>52</v>
      </c>
      <c r="B16" s="26" t="s">
        <v>26</v>
      </c>
      <c r="C16" s="7" t="s">
        <v>14</v>
      </c>
      <c r="D16" s="20" t="s">
        <v>115</v>
      </c>
      <c r="E16" s="12"/>
      <c r="F16" s="28" t="s">
        <v>38</v>
      </c>
      <c r="G16" s="7" t="s">
        <v>33</v>
      </c>
      <c r="H16" s="7" t="s">
        <v>39</v>
      </c>
      <c r="I16" s="29" t="s">
        <v>111</v>
      </c>
      <c r="J16" s="10" t="s">
        <v>28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</row>
    <row r="17" spans="1:1025" s="22" customFormat="1" ht="90" x14ac:dyDescent="0.25">
      <c r="A17" s="27" t="s">
        <v>53</v>
      </c>
      <c r="B17" s="26" t="s">
        <v>26</v>
      </c>
      <c r="C17" s="7" t="s">
        <v>14</v>
      </c>
      <c r="D17" s="20" t="s">
        <v>115</v>
      </c>
      <c r="E17" s="12"/>
      <c r="F17" s="28" t="s">
        <v>38</v>
      </c>
      <c r="G17" s="7" t="s">
        <v>33</v>
      </c>
      <c r="H17" s="7" t="s">
        <v>39</v>
      </c>
      <c r="I17" s="29" t="s">
        <v>111</v>
      </c>
      <c r="J17" s="10" t="s">
        <v>28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  <c r="AMJ17" s="19"/>
      <c r="AMK17" s="19"/>
    </row>
    <row r="18" spans="1:1025" s="22" customFormat="1" ht="75" x14ac:dyDescent="0.25">
      <c r="A18" s="27" t="s">
        <v>54</v>
      </c>
      <c r="B18" s="26" t="s">
        <v>26</v>
      </c>
      <c r="C18" s="7" t="s">
        <v>14</v>
      </c>
      <c r="D18" s="20" t="s">
        <v>115</v>
      </c>
      <c r="E18" s="12"/>
      <c r="F18" s="28" t="s">
        <v>48</v>
      </c>
      <c r="G18" s="7" t="s">
        <v>33</v>
      </c>
      <c r="H18" s="7" t="s">
        <v>39</v>
      </c>
      <c r="I18" s="29" t="s">
        <v>111</v>
      </c>
      <c r="J18" s="10" t="s">
        <v>28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  <c r="AMK18" s="19"/>
    </row>
    <row r="19" spans="1:1025" s="22" customFormat="1" ht="75" x14ac:dyDescent="0.25">
      <c r="A19" s="27" t="s">
        <v>55</v>
      </c>
      <c r="B19" s="26" t="s">
        <v>40</v>
      </c>
      <c r="C19" s="7" t="s">
        <v>15</v>
      </c>
      <c r="D19" s="20">
        <v>675</v>
      </c>
      <c r="E19" s="12" t="s">
        <v>113</v>
      </c>
      <c r="F19" s="28" t="s">
        <v>48</v>
      </c>
      <c r="G19" s="7" t="s">
        <v>33</v>
      </c>
      <c r="H19" s="7" t="s">
        <v>39</v>
      </c>
      <c r="I19" s="29" t="s">
        <v>111</v>
      </c>
      <c r="J19" s="10" t="s">
        <v>28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  <c r="AMG19" s="19"/>
      <c r="AMH19" s="19"/>
      <c r="AMI19" s="19"/>
      <c r="AMJ19" s="19"/>
      <c r="AMK19" s="19"/>
    </row>
    <row r="20" spans="1:1025" s="22" customFormat="1" ht="90" x14ac:dyDescent="0.25">
      <c r="A20" s="27" t="s">
        <v>56</v>
      </c>
      <c r="B20" s="26" t="s">
        <v>25</v>
      </c>
      <c r="C20" s="7" t="s">
        <v>16</v>
      </c>
      <c r="D20" s="20">
        <v>440.5</v>
      </c>
      <c r="E20" s="12" t="s">
        <v>120</v>
      </c>
      <c r="F20" s="28" t="s">
        <v>49</v>
      </c>
      <c r="G20" s="7" t="s">
        <v>33</v>
      </c>
      <c r="H20" s="7" t="s">
        <v>39</v>
      </c>
      <c r="I20" s="29" t="s">
        <v>111</v>
      </c>
      <c r="J20" s="10" t="s">
        <v>28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19"/>
      <c r="AMA20" s="19"/>
      <c r="AMB20" s="19"/>
      <c r="AMC20" s="19"/>
      <c r="AMD20" s="19"/>
      <c r="AME20" s="19"/>
      <c r="AMF20" s="19"/>
      <c r="AMG20" s="19"/>
      <c r="AMH20" s="19"/>
      <c r="AMI20" s="19"/>
      <c r="AMJ20" s="19"/>
      <c r="AMK20" s="19"/>
    </row>
    <row r="21" spans="1:1025" s="22" customFormat="1" ht="90" x14ac:dyDescent="0.25">
      <c r="A21" s="27" t="s">
        <v>56</v>
      </c>
      <c r="B21" s="26" t="s">
        <v>17</v>
      </c>
      <c r="C21" s="7" t="s">
        <v>18</v>
      </c>
      <c r="D21" s="20">
        <v>1160</v>
      </c>
      <c r="E21" s="12" t="s">
        <v>121</v>
      </c>
      <c r="F21" s="28" t="s">
        <v>49</v>
      </c>
      <c r="G21" s="7" t="s">
        <v>33</v>
      </c>
      <c r="H21" s="7" t="s">
        <v>39</v>
      </c>
      <c r="I21" s="29" t="s">
        <v>111</v>
      </c>
      <c r="J21" s="10" t="s">
        <v>28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  <c r="ALO21" s="19"/>
      <c r="ALP21" s="19"/>
      <c r="ALQ21" s="19"/>
      <c r="ALR21" s="19"/>
      <c r="ALS21" s="19"/>
      <c r="ALT21" s="19"/>
      <c r="ALU21" s="19"/>
      <c r="ALV21" s="19"/>
      <c r="ALW21" s="19"/>
      <c r="ALX21" s="19"/>
      <c r="ALY21" s="19"/>
      <c r="ALZ21" s="19"/>
      <c r="AMA21" s="19"/>
      <c r="AMB21" s="19"/>
      <c r="AMC21" s="19"/>
      <c r="AMD21" s="19"/>
      <c r="AME21" s="19"/>
      <c r="AMF21" s="19"/>
      <c r="AMG21" s="19"/>
      <c r="AMH21" s="19"/>
      <c r="AMI21" s="19"/>
      <c r="AMJ21" s="19"/>
      <c r="AMK21" s="19"/>
    </row>
    <row r="22" spans="1:1025" s="22" customFormat="1" ht="75" x14ac:dyDescent="0.25">
      <c r="A22" s="27" t="s">
        <v>57</v>
      </c>
      <c r="B22" s="26" t="s">
        <v>17</v>
      </c>
      <c r="C22" s="7" t="s">
        <v>18</v>
      </c>
      <c r="D22" s="20">
        <v>2000</v>
      </c>
      <c r="E22" s="35" t="s">
        <v>122</v>
      </c>
      <c r="F22" s="28" t="s">
        <v>38</v>
      </c>
      <c r="G22" s="7" t="s">
        <v>33</v>
      </c>
      <c r="H22" s="7" t="s">
        <v>39</v>
      </c>
      <c r="I22" s="29" t="s">
        <v>111</v>
      </c>
      <c r="J22" s="10" t="s">
        <v>28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  <c r="AMB22" s="19"/>
      <c r="AMC22" s="19"/>
      <c r="AMD22" s="19"/>
      <c r="AME22" s="19"/>
      <c r="AMF22" s="19"/>
      <c r="AMG22" s="19"/>
      <c r="AMH22" s="19"/>
      <c r="AMI22" s="19"/>
      <c r="AMJ22" s="19"/>
      <c r="AMK22" s="19"/>
    </row>
    <row r="23" spans="1:1025" s="22" customFormat="1" ht="90" x14ac:dyDescent="0.25">
      <c r="A23" s="27" t="s">
        <v>58</v>
      </c>
      <c r="B23" s="26" t="s">
        <v>41</v>
      </c>
      <c r="C23" s="7" t="s">
        <v>19</v>
      </c>
      <c r="D23" s="20">
        <v>2808</v>
      </c>
      <c r="E23" s="11" t="s">
        <v>126</v>
      </c>
      <c r="F23" s="28" t="s">
        <v>38</v>
      </c>
      <c r="G23" s="7" t="s">
        <v>33</v>
      </c>
      <c r="H23" s="7" t="s">
        <v>39</v>
      </c>
      <c r="I23" s="29" t="s">
        <v>111</v>
      </c>
      <c r="J23" s="10" t="s">
        <v>28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  <c r="ABC23" s="19"/>
      <c r="ABD23" s="19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19"/>
      <c r="ABP23" s="19"/>
      <c r="ABQ23" s="19"/>
      <c r="ABR23" s="19"/>
      <c r="ABS23" s="19"/>
      <c r="ABT23" s="19"/>
      <c r="ABU23" s="19"/>
      <c r="ABV23" s="19"/>
      <c r="ABW23" s="19"/>
      <c r="ABX23" s="19"/>
      <c r="ABY23" s="19"/>
      <c r="ABZ23" s="19"/>
      <c r="ACA23" s="19"/>
      <c r="ACB23" s="19"/>
      <c r="ACC23" s="19"/>
      <c r="ACD23" s="19"/>
      <c r="ACE23" s="19"/>
      <c r="ACF23" s="19"/>
      <c r="ACG23" s="19"/>
      <c r="ACH23" s="19"/>
      <c r="ACI23" s="19"/>
      <c r="ACJ23" s="19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19"/>
      <c r="ACV23" s="19"/>
      <c r="ACW23" s="19"/>
      <c r="ACX23" s="19"/>
      <c r="ACY23" s="19"/>
      <c r="ACZ23" s="19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19"/>
      <c r="ADL23" s="19"/>
      <c r="ADM23" s="19"/>
      <c r="ADN23" s="19"/>
      <c r="ADO23" s="19"/>
      <c r="ADP23" s="19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19"/>
      <c r="AEB23" s="19"/>
      <c r="AEC23" s="19"/>
      <c r="AED23" s="19"/>
      <c r="AEE23" s="19"/>
      <c r="AEF23" s="19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19"/>
      <c r="AER23" s="19"/>
      <c r="AES23" s="19"/>
      <c r="AET23" s="19"/>
      <c r="AEU23" s="19"/>
      <c r="AEV23" s="19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19"/>
      <c r="AFH23" s="19"/>
      <c r="AFI23" s="19"/>
      <c r="AFJ23" s="19"/>
      <c r="AFK23" s="19"/>
      <c r="AFL23" s="19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19"/>
      <c r="AFX23" s="19"/>
      <c r="AFY23" s="19"/>
      <c r="AFZ23" s="19"/>
      <c r="AGA23" s="19"/>
      <c r="AGB23" s="19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19"/>
      <c r="AGN23" s="19"/>
      <c r="AGO23" s="19"/>
      <c r="AGP23" s="19"/>
      <c r="AGQ23" s="19"/>
      <c r="AGR23" s="19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19"/>
      <c r="AHD23" s="19"/>
      <c r="AHE23" s="19"/>
      <c r="AHF23" s="19"/>
      <c r="AHG23" s="19"/>
      <c r="AHH23" s="19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19"/>
      <c r="AHT23" s="19"/>
      <c r="AHU23" s="19"/>
      <c r="AHV23" s="19"/>
      <c r="AHW23" s="19"/>
      <c r="AHX23" s="19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19"/>
      <c r="AIJ23" s="19"/>
      <c r="AIK23" s="19"/>
      <c r="AIL23" s="19"/>
      <c r="AIM23" s="19"/>
      <c r="AIN23" s="19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19"/>
      <c r="AIZ23" s="19"/>
      <c r="AJA23" s="19"/>
      <c r="AJB23" s="19"/>
      <c r="AJC23" s="19"/>
      <c r="AJD23" s="19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19"/>
      <c r="AJP23" s="19"/>
      <c r="AJQ23" s="19"/>
      <c r="AJR23" s="19"/>
      <c r="AJS23" s="19"/>
      <c r="AJT23" s="19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19"/>
      <c r="AKF23" s="19"/>
      <c r="AKG23" s="19"/>
      <c r="AKH23" s="19"/>
      <c r="AKI23" s="19"/>
      <c r="AKJ23" s="19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  <c r="ALM23" s="19"/>
      <c r="ALN23" s="19"/>
      <c r="ALO23" s="19"/>
      <c r="ALP23" s="19"/>
      <c r="ALQ23" s="19"/>
      <c r="ALR23" s="19"/>
      <c r="ALS23" s="19"/>
      <c r="ALT23" s="19"/>
      <c r="ALU23" s="19"/>
      <c r="ALV23" s="19"/>
      <c r="ALW23" s="19"/>
      <c r="ALX23" s="19"/>
      <c r="ALY23" s="19"/>
      <c r="ALZ23" s="19"/>
      <c r="AMA23" s="19"/>
      <c r="AMB23" s="19"/>
      <c r="AMC23" s="19"/>
      <c r="AMD23" s="19"/>
      <c r="AME23" s="19"/>
      <c r="AMF23" s="19"/>
      <c r="AMG23" s="19"/>
      <c r="AMH23" s="19"/>
      <c r="AMI23" s="19"/>
      <c r="AMJ23" s="19"/>
      <c r="AMK23" s="19"/>
    </row>
    <row r="24" spans="1:1025" s="22" customFormat="1" ht="90" x14ac:dyDescent="0.25">
      <c r="A24" s="27" t="s">
        <v>59</v>
      </c>
      <c r="B24" s="26" t="s">
        <v>42</v>
      </c>
      <c r="C24" s="7" t="s">
        <v>20</v>
      </c>
      <c r="D24" s="20">
        <v>1156.79</v>
      </c>
      <c r="E24" s="11" t="s">
        <v>125</v>
      </c>
      <c r="F24" s="28" t="s">
        <v>38</v>
      </c>
      <c r="G24" s="7" t="s">
        <v>33</v>
      </c>
      <c r="H24" s="7" t="s">
        <v>39</v>
      </c>
      <c r="I24" s="29" t="s">
        <v>111</v>
      </c>
      <c r="J24" s="10" t="s">
        <v>28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  <c r="ALZ24" s="19"/>
      <c r="AMA24" s="19"/>
      <c r="AMB24" s="19"/>
      <c r="AMC24" s="19"/>
      <c r="AMD24" s="19"/>
      <c r="AME24" s="19"/>
      <c r="AMF24" s="19"/>
      <c r="AMG24" s="19"/>
      <c r="AMH24" s="19"/>
      <c r="AMI24" s="19"/>
      <c r="AMJ24" s="19"/>
      <c r="AMK24" s="19"/>
    </row>
    <row r="25" spans="1:1025" s="22" customFormat="1" ht="75" x14ac:dyDescent="0.25">
      <c r="A25" s="27" t="s">
        <v>60</v>
      </c>
      <c r="B25" s="26" t="s">
        <v>25</v>
      </c>
      <c r="C25" s="7" t="s">
        <v>16</v>
      </c>
      <c r="D25" s="20">
        <v>1600</v>
      </c>
      <c r="E25" s="8" t="s">
        <v>116</v>
      </c>
      <c r="F25" s="28" t="s">
        <v>38</v>
      </c>
      <c r="G25" s="7" t="s">
        <v>33</v>
      </c>
      <c r="H25" s="7" t="s">
        <v>39</v>
      </c>
      <c r="I25" s="29" t="s">
        <v>111</v>
      </c>
      <c r="J25" s="10" t="s">
        <v>28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  <c r="ABB25" s="19"/>
      <c r="ABC25" s="19"/>
      <c r="ABD25" s="19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19"/>
      <c r="ABP25" s="19"/>
      <c r="ABQ25" s="19"/>
      <c r="ABR25" s="19"/>
      <c r="ABS25" s="19"/>
      <c r="ABT25" s="19"/>
      <c r="ABU25" s="19"/>
      <c r="ABV25" s="19"/>
      <c r="ABW25" s="19"/>
      <c r="ABX25" s="19"/>
      <c r="ABY25" s="19"/>
      <c r="ABZ25" s="19"/>
      <c r="ACA25" s="19"/>
      <c r="ACB25" s="19"/>
      <c r="ACC25" s="19"/>
      <c r="ACD25" s="19"/>
      <c r="ACE25" s="19"/>
      <c r="ACF25" s="19"/>
      <c r="ACG25" s="19"/>
      <c r="ACH25" s="19"/>
      <c r="ACI25" s="19"/>
      <c r="ACJ25" s="19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19"/>
      <c r="ACV25" s="19"/>
      <c r="ACW25" s="19"/>
      <c r="ACX25" s="19"/>
      <c r="ACY25" s="19"/>
      <c r="ACZ25" s="19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19"/>
      <c r="ADL25" s="19"/>
      <c r="ADM25" s="19"/>
      <c r="ADN25" s="19"/>
      <c r="ADO25" s="19"/>
      <c r="ADP25" s="19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19"/>
      <c r="AEB25" s="19"/>
      <c r="AEC25" s="19"/>
      <c r="AED25" s="19"/>
      <c r="AEE25" s="19"/>
      <c r="AEF25" s="19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19"/>
      <c r="AER25" s="19"/>
      <c r="AES25" s="19"/>
      <c r="AET25" s="19"/>
      <c r="AEU25" s="19"/>
      <c r="AEV25" s="19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19"/>
      <c r="AFH25" s="19"/>
      <c r="AFI25" s="19"/>
      <c r="AFJ25" s="19"/>
      <c r="AFK25" s="19"/>
      <c r="AFL25" s="19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19"/>
      <c r="AFX25" s="19"/>
      <c r="AFY25" s="19"/>
      <c r="AFZ25" s="19"/>
      <c r="AGA25" s="19"/>
      <c r="AGB25" s="19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19"/>
      <c r="AGN25" s="19"/>
      <c r="AGO25" s="19"/>
      <c r="AGP25" s="19"/>
      <c r="AGQ25" s="19"/>
      <c r="AGR25" s="19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19"/>
      <c r="AHD25" s="19"/>
      <c r="AHE25" s="19"/>
      <c r="AHF25" s="19"/>
      <c r="AHG25" s="19"/>
      <c r="AHH25" s="19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19"/>
      <c r="AHT25" s="19"/>
      <c r="AHU25" s="19"/>
      <c r="AHV25" s="19"/>
      <c r="AHW25" s="19"/>
      <c r="AHX25" s="19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19"/>
      <c r="AIJ25" s="19"/>
      <c r="AIK25" s="19"/>
      <c r="AIL25" s="19"/>
      <c r="AIM25" s="19"/>
      <c r="AIN25" s="19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19"/>
      <c r="AIZ25" s="19"/>
      <c r="AJA25" s="19"/>
      <c r="AJB25" s="19"/>
      <c r="AJC25" s="19"/>
      <c r="AJD25" s="19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19"/>
      <c r="AJP25" s="19"/>
      <c r="AJQ25" s="19"/>
      <c r="AJR25" s="19"/>
      <c r="AJS25" s="19"/>
      <c r="AJT25" s="19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19"/>
      <c r="AKF25" s="19"/>
      <c r="AKG25" s="19"/>
      <c r="AKH25" s="19"/>
      <c r="AKI25" s="19"/>
      <c r="AKJ25" s="19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  <c r="ALM25" s="19"/>
      <c r="ALN25" s="19"/>
      <c r="ALO25" s="19"/>
      <c r="ALP25" s="19"/>
      <c r="ALQ25" s="19"/>
      <c r="ALR25" s="19"/>
      <c r="ALS25" s="19"/>
      <c r="ALT25" s="19"/>
      <c r="ALU25" s="19"/>
      <c r="ALV25" s="19"/>
      <c r="ALW25" s="19"/>
      <c r="ALX25" s="19"/>
      <c r="ALY25" s="19"/>
      <c r="ALZ25" s="19"/>
      <c r="AMA25" s="19"/>
      <c r="AMB25" s="19"/>
      <c r="AMC25" s="19"/>
      <c r="AMD25" s="19"/>
      <c r="AME25" s="19"/>
      <c r="AMF25" s="19"/>
      <c r="AMG25" s="19"/>
      <c r="AMH25" s="19"/>
      <c r="AMI25" s="19"/>
      <c r="AMJ25" s="19"/>
      <c r="AMK25" s="19"/>
    </row>
    <row r="26" spans="1:1025" s="22" customFormat="1" ht="90" x14ac:dyDescent="0.25">
      <c r="A26" s="27" t="s">
        <v>61</v>
      </c>
      <c r="B26" s="26" t="s">
        <v>21</v>
      </c>
      <c r="C26" s="7" t="s">
        <v>22</v>
      </c>
      <c r="D26" s="20">
        <v>6400</v>
      </c>
      <c r="E26" s="11" t="s">
        <v>102</v>
      </c>
      <c r="F26" s="28" t="s">
        <v>38</v>
      </c>
      <c r="G26" s="7" t="s">
        <v>33</v>
      </c>
      <c r="H26" s="7" t="s">
        <v>39</v>
      </c>
      <c r="I26" s="29" t="s">
        <v>111</v>
      </c>
      <c r="J26" s="10" t="s">
        <v>28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  <c r="OV26" s="19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19"/>
      <c r="PH26" s="19"/>
      <c r="PI26" s="19"/>
      <c r="PJ26" s="19"/>
      <c r="PK26" s="19"/>
      <c r="PL26" s="19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19"/>
      <c r="PX26" s="19"/>
      <c r="PY26" s="19"/>
      <c r="PZ26" s="19"/>
      <c r="QA26" s="19"/>
      <c r="QB26" s="19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19"/>
      <c r="QN26" s="19"/>
      <c r="QO26" s="19"/>
      <c r="QP26" s="19"/>
      <c r="QQ26" s="19"/>
      <c r="QR26" s="19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19"/>
      <c r="RD26" s="19"/>
      <c r="RE26" s="19"/>
      <c r="RF26" s="19"/>
      <c r="RG26" s="19"/>
      <c r="RH26" s="1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19"/>
      <c r="SJ26" s="19"/>
      <c r="SK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  <c r="ZV26" s="19"/>
      <c r="ZW26" s="19"/>
      <c r="ZX26" s="19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19"/>
      <c r="AAJ26" s="19"/>
      <c r="AAK26" s="19"/>
      <c r="AAL26" s="19"/>
      <c r="AAM26" s="19"/>
      <c r="AAN26" s="19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19"/>
      <c r="AAZ26" s="19"/>
      <c r="ABA26" s="19"/>
      <c r="ABB26" s="19"/>
      <c r="ABC26" s="19"/>
      <c r="ABD26" s="19"/>
      <c r="ABE26" s="19"/>
      <c r="ABF26" s="19"/>
      <c r="ABG26" s="19"/>
      <c r="ABH26" s="19"/>
      <c r="ABI26" s="19"/>
      <c r="ABJ26" s="19"/>
      <c r="ABK26" s="19"/>
      <c r="ABL26" s="19"/>
      <c r="ABM26" s="19"/>
      <c r="ABN26" s="19"/>
      <c r="ABO26" s="19"/>
      <c r="ABP26" s="19"/>
      <c r="ABQ26" s="19"/>
      <c r="ABR26" s="19"/>
      <c r="ABS26" s="19"/>
      <c r="ABT26" s="19"/>
      <c r="ABU26" s="19"/>
      <c r="ABV26" s="19"/>
      <c r="ABW26" s="19"/>
      <c r="ABX26" s="19"/>
      <c r="ABY26" s="19"/>
      <c r="ABZ26" s="19"/>
      <c r="ACA26" s="19"/>
      <c r="ACB26" s="19"/>
      <c r="ACC26" s="19"/>
      <c r="ACD26" s="19"/>
      <c r="ACE26" s="19"/>
      <c r="ACF26" s="19"/>
      <c r="ACG26" s="19"/>
      <c r="ACH26" s="19"/>
      <c r="ACI26" s="19"/>
      <c r="ACJ26" s="19"/>
      <c r="ACK26" s="19"/>
      <c r="ACL26" s="19"/>
      <c r="ACM26" s="19"/>
      <c r="ACN26" s="19"/>
      <c r="ACO26" s="19"/>
      <c r="ACP26" s="19"/>
      <c r="ACQ26" s="19"/>
      <c r="ACR26" s="19"/>
      <c r="ACS26" s="19"/>
      <c r="ACT26" s="19"/>
      <c r="ACU26" s="19"/>
      <c r="ACV26" s="19"/>
      <c r="ACW26" s="19"/>
      <c r="ACX26" s="19"/>
      <c r="ACY26" s="19"/>
      <c r="ACZ26" s="19"/>
      <c r="ADA26" s="19"/>
      <c r="ADB26" s="19"/>
      <c r="ADC26" s="19"/>
      <c r="ADD26" s="19"/>
      <c r="ADE26" s="19"/>
      <c r="ADF26" s="19"/>
      <c r="ADG26" s="19"/>
      <c r="ADH26" s="19"/>
      <c r="ADI26" s="19"/>
      <c r="ADJ26" s="19"/>
      <c r="ADK26" s="19"/>
      <c r="ADL26" s="19"/>
      <c r="ADM26" s="19"/>
      <c r="ADN26" s="19"/>
      <c r="ADO26" s="19"/>
      <c r="ADP26" s="19"/>
      <c r="ADQ26" s="19"/>
      <c r="ADR26" s="19"/>
      <c r="ADS26" s="19"/>
      <c r="ADT26" s="19"/>
      <c r="ADU26" s="19"/>
      <c r="ADV26" s="19"/>
      <c r="ADW26" s="19"/>
      <c r="ADX26" s="19"/>
      <c r="ADY26" s="19"/>
      <c r="ADZ26" s="19"/>
      <c r="AEA26" s="19"/>
      <c r="AEB26" s="19"/>
      <c r="AEC26" s="19"/>
      <c r="AED26" s="19"/>
      <c r="AEE26" s="19"/>
      <c r="AEF26" s="19"/>
      <c r="AEG26" s="19"/>
      <c r="AEH26" s="19"/>
      <c r="AEI26" s="19"/>
      <c r="AEJ26" s="19"/>
      <c r="AEK26" s="19"/>
      <c r="AEL26" s="19"/>
      <c r="AEM26" s="19"/>
      <c r="AEN26" s="19"/>
      <c r="AEO26" s="19"/>
      <c r="AEP26" s="19"/>
      <c r="AEQ26" s="19"/>
      <c r="AER26" s="19"/>
      <c r="AES26" s="19"/>
      <c r="AET26" s="19"/>
      <c r="AEU26" s="19"/>
      <c r="AEV26" s="19"/>
      <c r="AEW26" s="19"/>
      <c r="AEX26" s="19"/>
      <c r="AEY26" s="19"/>
      <c r="AEZ26" s="19"/>
      <c r="AFA26" s="19"/>
      <c r="AFB26" s="19"/>
      <c r="AFC26" s="19"/>
      <c r="AFD26" s="19"/>
      <c r="AFE26" s="19"/>
      <c r="AFF26" s="19"/>
      <c r="AFG26" s="19"/>
      <c r="AFH26" s="19"/>
      <c r="AFI26" s="19"/>
      <c r="AFJ26" s="19"/>
      <c r="AFK26" s="19"/>
      <c r="AFL26" s="19"/>
      <c r="AFM26" s="19"/>
      <c r="AFN26" s="19"/>
      <c r="AFO26" s="19"/>
      <c r="AFP26" s="19"/>
      <c r="AFQ26" s="19"/>
      <c r="AFR26" s="19"/>
      <c r="AFS26" s="19"/>
      <c r="AFT26" s="19"/>
      <c r="AFU26" s="19"/>
      <c r="AFV26" s="19"/>
      <c r="AFW26" s="19"/>
      <c r="AFX26" s="19"/>
      <c r="AFY26" s="19"/>
      <c r="AFZ26" s="19"/>
      <c r="AGA26" s="19"/>
      <c r="AGB26" s="19"/>
      <c r="AGC26" s="19"/>
      <c r="AGD26" s="19"/>
      <c r="AGE26" s="19"/>
      <c r="AGF26" s="19"/>
      <c r="AGG26" s="19"/>
      <c r="AGH26" s="19"/>
      <c r="AGI26" s="19"/>
      <c r="AGJ26" s="19"/>
      <c r="AGK26" s="19"/>
      <c r="AGL26" s="19"/>
      <c r="AGM26" s="19"/>
      <c r="AGN26" s="19"/>
      <c r="AGO26" s="19"/>
      <c r="AGP26" s="19"/>
      <c r="AGQ26" s="19"/>
      <c r="AGR26" s="19"/>
      <c r="AGS26" s="19"/>
      <c r="AGT26" s="19"/>
      <c r="AGU26" s="19"/>
      <c r="AGV26" s="19"/>
      <c r="AGW26" s="19"/>
      <c r="AGX26" s="19"/>
      <c r="AGY26" s="19"/>
      <c r="AGZ26" s="19"/>
      <c r="AHA26" s="19"/>
      <c r="AHB26" s="19"/>
      <c r="AHC26" s="19"/>
      <c r="AHD26" s="19"/>
      <c r="AHE26" s="19"/>
      <c r="AHF26" s="19"/>
      <c r="AHG26" s="19"/>
      <c r="AHH26" s="19"/>
      <c r="AHI26" s="19"/>
      <c r="AHJ26" s="19"/>
      <c r="AHK26" s="19"/>
      <c r="AHL26" s="19"/>
      <c r="AHM26" s="19"/>
      <c r="AHN26" s="19"/>
      <c r="AHO26" s="19"/>
      <c r="AHP26" s="19"/>
      <c r="AHQ26" s="19"/>
      <c r="AHR26" s="19"/>
      <c r="AHS26" s="19"/>
      <c r="AHT26" s="19"/>
      <c r="AHU26" s="19"/>
      <c r="AHV26" s="19"/>
      <c r="AHW26" s="19"/>
      <c r="AHX26" s="19"/>
      <c r="AHY26" s="19"/>
      <c r="AHZ26" s="19"/>
      <c r="AIA26" s="19"/>
      <c r="AIB26" s="19"/>
      <c r="AIC26" s="19"/>
      <c r="AID26" s="19"/>
      <c r="AIE26" s="19"/>
      <c r="AIF26" s="19"/>
      <c r="AIG26" s="19"/>
      <c r="AIH26" s="19"/>
      <c r="AII26" s="19"/>
      <c r="AIJ26" s="19"/>
      <c r="AIK26" s="19"/>
      <c r="AIL26" s="19"/>
      <c r="AIM26" s="19"/>
      <c r="AIN26" s="19"/>
      <c r="AIO26" s="19"/>
      <c r="AIP26" s="19"/>
      <c r="AIQ26" s="19"/>
      <c r="AIR26" s="19"/>
      <c r="AIS26" s="19"/>
      <c r="AIT26" s="19"/>
      <c r="AIU26" s="19"/>
      <c r="AIV26" s="19"/>
      <c r="AIW26" s="19"/>
      <c r="AIX26" s="19"/>
      <c r="AIY26" s="19"/>
      <c r="AIZ26" s="19"/>
      <c r="AJA26" s="19"/>
      <c r="AJB26" s="19"/>
      <c r="AJC26" s="19"/>
      <c r="AJD26" s="19"/>
      <c r="AJE26" s="19"/>
      <c r="AJF26" s="19"/>
      <c r="AJG26" s="19"/>
      <c r="AJH26" s="19"/>
      <c r="AJI26" s="19"/>
      <c r="AJJ26" s="19"/>
      <c r="AJK26" s="19"/>
      <c r="AJL26" s="19"/>
      <c r="AJM26" s="19"/>
      <c r="AJN26" s="19"/>
      <c r="AJO26" s="19"/>
      <c r="AJP26" s="19"/>
      <c r="AJQ26" s="19"/>
      <c r="AJR26" s="19"/>
      <c r="AJS26" s="19"/>
      <c r="AJT26" s="19"/>
      <c r="AJU26" s="19"/>
      <c r="AJV26" s="19"/>
      <c r="AJW26" s="19"/>
      <c r="AJX26" s="19"/>
      <c r="AJY26" s="19"/>
      <c r="AJZ26" s="19"/>
      <c r="AKA26" s="19"/>
      <c r="AKB26" s="19"/>
      <c r="AKC26" s="19"/>
      <c r="AKD26" s="19"/>
      <c r="AKE26" s="19"/>
      <c r="AKF26" s="19"/>
      <c r="AKG26" s="19"/>
      <c r="AKH26" s="19"/>
      <c r="AKI26" s="19"/>
      <c r="AKJ26" s="19"/>
      <c r="AKK26" s="19"/>
      <c r="AKL26" s="19"/>
      <c r="AKM26" s="19"/>
      <c r="AKN26" s="19"/>
      <c r="AKO26" s="19"/>
      <c r="AKP26" s="19"/>
      <c r="AKQ26" s="19"/>
      <c r="AKR26" s="19"/>
      <c r="AKS26" s="19"/>
      <c r="AKT26" s="19"/>
      <c r="AKU26" s="19"/>
      <c r="AKV26" s="19"/>
      <c r="AKW26" s="19"/>
      <c r="AKX26" s="19"/>
      <c r="AKY26" s="19"/>
      <c r="AKZ26" s="19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19"/>
      <c r="ALL26" s="19"/>
      <c r="ALM26" s="19"/>
      <c r="ALN26" s="19"/>
      <c r="ALO26" s="19"/>
      <c r="ALP26" s="19"/>
      <c r="ALQ26" s="19"/>
      <c r="ALR26" s="19"/>
      <c r="ALS26" s="19"/>
      <c r="ALT26" s="19"/>
      <c r="ALU26" s="19"/>
      <c r="ALV26" s="19"/>
      <c r="ALW26" s="19"/>
      <c r="ALX26" s="19"/>
      <c r="ALY26" s="19"/>
      <c r="ALZ26" s="19"/>
      <c r="AMA26" s="19"/>
      <c r="AMB26" s="19"/>
      <c r="AMC26" s="19"/>
      <c r="AMD26" s="19"/>
      <c r="AME26" s="19"/>
      <c r="AMF26" s="19"/>
      <c r="AMG26" s="19"/>
      <c r="AMH26" s="19"/>
      <c r="AMI26" s="19"/>
      <c r="AMJ26" s="19"/>
      <c r="AMK26" s="19"/>
    </row>
    <row r="27" spans="1:1025" s="22" customFormat="1" ht="90" x14ac:dyDescent="0.25">
      <c r="A27" s="27" t="s">
        <v>62</v>
      </c>
      <c r="B27" s="26" t="s">
        <v>17</v>
      </c>
      <c r="C27" s="7" t="s">
        <v>18</v>
      </c>
      <c r="D27" s="20">
        <v>1850</v>
      </c>
      <c r="E27" s="11" t="s">
        <v>123</v>
      </c>
      <c r="F27" s="28" t="s">
        <v>38</v>
      </c>
      <c r="G27" s="7" t="s">
        <v>33</v>
      </c>
      <c r="H27" s="7" t="s">
        <v>39</v>
      </c>
      <c r="I27" s="29" t="s">
        <v>111</v>
      </c>
      <c r="J27" s="10" t="s">
        <v>28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  <c r="OV27" s="19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19"/>
      <c r="PH27" s="19"/>
      <c r="PI27" s="19"/>
      <c r="PJ27" s="19"/>
      <c r="PK27" s="19"/>
      <c r="PL27" s="19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19"/>
      <c r="RD27" s="19"/>
      <c r="RE27" s="19"/>
      <c r="RF27" s="19"/>
      <c r="RG27" s="19"/>
      <c r="RH27" s="19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19"/>
      <c r="RT27" s="19"/>
      <c r="RU27" s="19"/>
      <c r="RV27" s="19"/>
      <c r="RW27" s="19"/>
      <c r="RX27" s="19"/>
      <c r="RY27" s="19"/>
      <c r="RZ27" s="19"/>
      <c r="SA27" s="19"/>
      <c r="SB27" s="19"/>
      <c r="SC27" s="19"/>
      <c r="SD27" s="19"/>
      <c r="SE27" s="19"/>
      <c r="SF27" s="19"/>
      <c r="SG27" s="19"/>
      <c r="SH27" s="19"/>
      <c r="SI27" s="19"/>
      <c r="SJ27" s="19"/>
      <c r="SK27" s="19"/>
      <c r="SL27" s="19"/>
      <c r="SM27" s="19"/>
      <c r="SN27" s="19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19"/>
      <c r="SZ27" s="19"/>
      <c r="TA27" s="19"/>
      <c r="TB27" s="19"/>
      <c r="TC27" s="19"/>
      <c r="TD27" s="19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19"/>
      <c r="UV27" s="19"/>
      <c r="UW27" s="19"/>
      <c r="UX27" s="19"/>
      <c r="UY27" s="19"/>
      <c r="UZ27" s="19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19"/>
      <c r="VL27" s="19"/>
      <c r="VM27" s="19"/>
      <c r="VN27" s="19"/>
      <c r="VO27" s="19"/>
      <c r="VP27" s="19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19"/>
      <c r="WB27" s="19"/>
      <c r="WC27" s="19"/>
      <c r="WD27" s="19"/>
      <c r="WE27" s="19"/>
      <c r="WF27" s="19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19"/>
      <c r="WR27" s="19"/>
      <c r="WS27" s="19"/>
      <c r="WT27" s="19"/>
      <c r="WU27" s="19"/>
      <c r="WV27" s="19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19"/>
      <c r="YN27" s="19"/>
      <c r="YO27" s="19"/>
      <c r="YP27" s="19"/>
      <c r="YQ27" s="19"/>
      <c r="YR27" s="19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19"/>
      <c r="ZD27" s="19"/>
      <c r="ZE27" s="19"/>
      <c r="ZF27" s="19"/>
      <c r="ZG27" s="19"/>
      <c r="ZH27" s="19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19"/>
      <c r="ZT27" s="19"/>
      <c r="ZU27" s="19"/>
      <c r="ZV27" s="19"/>
      <c r="ZW27" s="19"/>
      <c r="ZX27" s="19"/>
      <c r="ZY27" s="19"/>
      <c r="ZZ27" s="19"/>
      <c r="AAA27" s="19"/>
      <c r="AAB27" s="19"/>
      <c r="AAC27" s="19"/>
      <c r="AAD27" s="19"/>
      <c r="AAE27" s="19"/>
      <c r="AAF27" s="19"/>
      <c r="AAG27" s="19"/>
      <c r="AAH27" s="19"/>
      <c r="AAI27" s="19"/>
      <c r="AAJ27" s="19"/>
      <c r="AAK27" s="19"/>
      <c r="AAL27" s="19"/>
      <c r="AAM27" s="19"/>
      <c r="AAN27" s="19"/>
      <c r="AAO27" s="19"/>
      <c r="AAP27" s="19"/>
      <c r="AAQ27" s="19"/>
      <c r="AAR27" s="19"/>
      <c r="AAS27" s="19"/>
      <c r="AAT27" s="19"/>
      <c r="AAU27" s="19"/>
      <c r="AAV27" s="19"/>
      <c r="AAW27" s="19"/>
      <c r="AAX27" s="19"/>
      <c r="AAY27" s="19"/>
      <c r="AAZ27" s="19"/>
      <c r="ABA27" s="19"/>
      <c r="ABB27" s="19"/>
      <c r="ABC27" s="19"/>
      <c r="ABD27" s="19"/>
      <c r="ABE27" s="19"/>
      <c r="ABF27" s="19"/>
      <c r="ABG27" s="19"/>
      <c r="ABH27" s="19"/>
      <c r="ABI27" s="19"/>
      <c r="ABJ27" s="19"/>
      <c r="ABK27" s="19"/>
      <c r="ABL27" s="19"/>
      <c r="ABM27" s="19"/>
      <c r="ABN27" s="19"/>
      <c r="ABO27" s="19"/>
      <c r="ABP27" s="19"/>
      <c r="ABQ27" s="19"/>
      <c r="ABR27" s="19"/>
      <c r="ABS27" s="19"/>
      <c r="ABT27" s="19"/>
      <c r="ABU27" s="19"/>
      <c r="ABV27" s="19"/>
      <c r="ABW27" s="19"/>
      <c r="ABX27" s="19"/>
      <c r="ABY27" s="19"/>
      <c r="ABZ27" s="19"/>
      <c r="ACA27" s="19"/>
      <c r="ACB27" s="19"/>
      <c r="ACC27" s="19"/>
      <c r="ACD27" s="19"/>
      <c r="ACE27" s="19"/>
      <c r="ACF27" s="19"/>
      <c r="ACG27" s="19"/>
      <c r="ACH27" s="19"/>
      <c r="ACI27" s="19"/>
      <c r="ACJ27" s="19"/>
      <c r="ACK27" s="19"/>
      <c r="ACL27" s="19"/>
      <c r="ACM27" s="19"/>
      <c r="ACN27" s="19"/>
      <c r="ACO27" s="19"/>
      <c r="ACP27" s="19"/>
      <c r="ACQ27" s="19"/>
      <c r="ACR27" s="19"/>
      <c r="ACS27" s="19"/>
      <c r="ACT27" s="19"/>
      <c r="ACU27" s="19"/>
      <c r="ACV27" s="19"/>
      <c r="ACW27" s="19"/>
      <c r="ACX27" s="19"/>
      <c r="ACY27" s="19"/>
      <c r="ACZ27" s="19"/>
      <c r="ADA27" s="19"/>
      <c r="ADB27" s="19"/>
      <c r="ADC27" s="19"/>
      <c r="ADD27" s="19"/>
      <c r="ADE27" s="19"/>
      <c r="ADF27" s="19"/>
      <c r="ADG27" s="19"/>
      <c r="ADH27" s="19"/>
      <c r="ADI27" s="19"/>
      <c r="ADJ27" s="19"/>
      <c r="ADK27" s="19"/>
      <c r="ADL27" s="19"/>
      <c r="ADM27" s="19"/>
      <c r="ADN27" s="19"/>
      <c r="ADO27" s="19"/>
      <c r="ADP27" s="19"/>
      <c r="ADQ27" s="19"/>
      <c r="ADR27" s="19"/>
      <c r="ADS27" s="19"/>
      <c r="ADT27" s="19"/>
      <c r="ADU27" s="19"/>
      <c r="ADV27" s="19"/>
      <c r="ADW27" s="19"/>
      <c r="ADX27" s="19"/>
      <c r="ADY27" s="19"/>
      <c r="ADZ27" s="19"/>
      <c r="AEA27" s="19"/>
      <c r="AEB27" s="19"/>
      <c r="AEC27" s="19"/>
      <c r="AED27" s="19"/>
      <c r="AEE27" s="19"/>
      <c r="AEF27" s="19"/>
      <c r="AEG27" s="19"/>
      <c r="AEH27" s="19"/>
      <c r="AEI27" s="19"/>
      <c r="AEJ27" s="19"/>
      <c r="AEK27" s="19"/>
      <c r="AEL27" s="19"/>
      <c r="AEM27" s="19"/>
      <c r="AEN27" s="19"/>
      <c r="AEO27" s="19"/>
      <c r="AEP27" s="19"/>
      <c r="AEQ27" s="19"/>
      <c r="AER27" s="19"/>
      <c r="AES27" s="19"/>
      <c r="AET27" s="19"/>
      <c r="AEU27" s="19"/>
      <c r="AEV27" s="19"/>
      <c r="AEW27" s="19"/>
      <c r="AEX27" s="19"/>
      <c r="AEY27" s="19"/>
      <c r="AEZ27" s="19"/>
      <c r="AFA27" s="19"/>
      <c r="AFB27" s="19"/>
      <c r="AFC27" s="19"/>
      <c r="AFD27" s="19"/>
      <c r="AFE27" s="19"/>
      <c r="AFF27" s="19"/>
      <c r="AFG27" s="19"/>
      <c r="AFH27" s="19"/>
      <c r="AFI27" s="19"/>
      <c r="AFJ27" s="19"/>
      <c r="AFK27" s="19"/>
      <c r="AFL27" s="19"/>
      <c r="AFM27" s="19"/>
      <c r="AFN27" s="19"/>
      <c r="AFO27" s="19"/>
      <c r="AFP27" s="19"/>
      <c r="AFQ27" s="19"/>
      <c r="AFR27" s="19"/>
      <c r="AFS27" s="19"/>
      <c r="AFT27" s="19"/>
      <c r="AFU27" s="19"/>
      <c r="AFV27" s="19"/>
      <c r="AFW27" s="19"/>
      <c r="AFX27" s="19"/>
      <c r="AFY27" s="19"/>
      <c r="AFZ27" s="19"/>
      <c r="AGA27" s="19"/>
      <c r="AGB27" s="19"/>
      <c r="AGC27" s="19"/>
      <c r="AGD27" s="19"/>
      <c r="AGE27" s="19"/>
      <c r="AGF27" s="19"/>
      <c r="AGG27" s="19"/>
      <c r="AGH27" s="19"/>
      <c r="AGI27" s="19"/>
      <c r="AGJ27" s="19"/>
      <c r="AGK27" s="19"/>
      <c r="AGL27" s="19"/>
      <c r="AGM27" s="19"/>
      <c r="AGN27" s="19"/>
      <c r="AGO27" s="19"/>
      <c r="AGP27" s="19"/>
      <c r="AGQ27" s="19"/>
      <c r="AGR27" s="19"/>
      <c r="AGS27" s="19"/>
      <c r="AGT27" s="19"/>
      <c r="AGU27" s="19"/>
      <c r="AGV27" s="19"/>
      <c r="AGW27" s="19"/>
      <c r="AGX27" s="19"/>
      <c r="AGY27" s="19"/>
      <c r="AGZ27" s="19"/>
      <c r="AHA27" s="19"/>
      <c r="AHB27" s="19"/>
      <c r="AHC27" s="19"/>
      <c r="AHD27" s="19"/>
      <c r="AHE27" s="19"/>
      <c r="AHF27" s="19"/>
      <c r="AHG27" s="19"/>
      <c r="AHH27" s="19"/>
      <c r="AHI27" s="19"/>
      <c r="AHJ27" s="19"/>
      <c r="AHK27" s="19"/>
      <c r="AHL27" s="19"/>
      <c r="AHM27" s="19"/>
      <c r="AHN27" s="19"/>
      <c r="AHO27" s="19"/>
      <c r="AHP27" s="19"/>
      <c r="AHQ27" s="19"/>
      <c r="AHR27" s="19"/>
      <c r="AHS27" s="19"/>
      <c r="AHT27" s="19"/>
      <c r="AHU27" s="19"/>
      <c r="AHV27" s="19"/>
      <c r="AHW27" s="19"/>
      <c r="AHX27" s="19"/>
      <c r="AHY27" s="19"/>
      <c r="AHZ27" s="19"/>
      <c r="AIA27" s="19"/>
      <c r="AIB27" s="19"/>
      <c r="AIC27" s="19"/>
      <c r="AID27" s="19"/>
      <c r="AIE27" s="19"/>
      <c r="AIF27" s="19"/>
      <c r="AIG27" s="19"/>
      <c r="AIH27" s="19"/>
      <c r="AII27" s="19"/>
      <c r="AIJ27" s="19"/>
      <c r="AIK27" s="19"/>
      <c r="AIL27" s="19"/>
      <c r="AIM27" s="19"/>
      <c r="AIN27" s="19"/>
      <c r="AIO27" s="19"/>
      <c r="AIP27" s="19"/>
      <c r="AIQ27" s="19"/>
      <c r="AIR27" s="19"/>
      <c r="AIS27" s="19"/>
      <c r="AIT27" s="19"/>
      <c r="AIU27" s="19"/>
      <c r="AIV27" s="19"/>
      <c r="AIW27" s="19"/>
      <c r="AIX27" s="19"/>
      <c r="AIY27" s="19"/>
      <c r="AIZ27" s="19"/>
      <c r="AJA27" s="19"/>
      <c r="AJB27" s="19"/>
      <c r="AJC27" s="19"/>
      <c r="AJD27" s="19"/>
      <c r="AJE27" s="19"/>
      <c r="AJF27" s="19"/>
      <c r="AJG27" s="19"/>
      <c r="AJH27" s="19"/>
      <c r="AJI27" s="19"/>
      <c r="AJJ27" s="19"/>
      <c r="AJK27" s="19"/>
      <c r="AJL27" s="19"/>
      <c r="AJM27" s="19"/>
      <c r="AJN27" s="19"/>
      <c r="AJO27" s="19"/>
      <c r="AJP27" s="19"/>
      <c r="AJQ27" s="19"/>
      <c r="AJR27" s="19"/>
      <c r="AJS27" s="19"/>
      <c r="AJT27" s="19"/>
      <c r="AJU27" s="19"/>
      <c r="AJV27" s="19"/>
      <c r="AJW27" s="19"/>
      <c r="AJX27" s="19"/>
      <c r="AJY27" s="19"/>
      <c r="AJZ27" s="19"/>
      <c r="AKA27" s="19"/>
      <c r="AKB27" s="19"/>
      <c r="AKC27" s="19"/>
      <c r="AKD27" s="19"/>
      <c r="AKE27" s="19"/>
      <c r="AKF27" s="19"/>
      <c r="AKG27" s="19"/>
      <c r="AKH27" s="19"/>
      <c r="AKI27" s="19"/>
      <c r="AKJ27" s="19"/>
      <c r="AKK27" s="19"/>
      <c r="AKL27" s="19"/>
      <c r="AKM27" s="19"/>
      <c r="AKN27" s="19"/>
      <c r="AKO27" s="19"/>
      <c r="AKP27" s="19"/>
      <c r="AKQ27" s="19"/>
      <c r="AKR27" s="19"/>
      <c r="AKS27" s="19"/>
      <c r="AKT27" s="19"/>
      <c r="AKU27" s="19"/>
      <c r="AKV27" s="19"/>
      <c r="AKW27" s="19"/>
      <c r="AKX27" s="19"/>
      <c r="AKY27" s="19"/>
      <c r="AKZ27" s="19"/>
      <c r="ALA27" s="19"/>
      <c r="ALB27" s="19"/>
      <c r="ALC27" s="19"/>
      <c r="ALD27" s="19"/>
      <c r="ALE27" s="19"/>
      <c r="ALF27" s="19"/>
      <c r="ALG27" s="19"/>
      <c r="ALH27" s="19"/>
      <c r="ALI27" s="19"/>
      <c r="ALJ27" s="19"/>
      <c r="ALK27" s="19"/>
      <c r="ALL27" s="19"/>
      <c r="ALM27" s="19"/>
      <c r="ALN27" s="19"/>
      <c r="ALO27" s="19"/>
      <c r="ALP27" s="19"/>
      <c r="ALQ27" s="19"/>
      <c r="ALR27" s="19"/>
      <c r="ALS27" s="19"/>
      <c r="ALT27" s="19"/>
      <c r="ALU27" s="19"/>
      <c r="ALV27" s="19"/>
      <c r="ALW27" s="19"/>
      <c r="ALX27" s="19"/>
      <c r="ALY27" s="19"/>
      <c r="ALZ27" s="19"/>
      <c r="AMA27" s="19"/>
      <c r="AMB27" s="19"/>
      <c r="AMC27" s="19"/>
      <c r="AMD27" s="19"/>
      <c r="AME27" s="19"/>
      <c r="AMF27" s="19"/>
      <c r="AMG27" s="19"/>
      <c r="AMH27" s="19"/>
      <c r="AMI27" s="19"/>
      <c r="AMJ27" s="19"/>
      <c r="AMK27" s="19"/>
    </row>
    <row r="28" spans="1:1025" s="22" customFormat="1" ht="90" x14ac:dyDescent="0.25">
      <c r="A28" s="27" t="s">
        <v>63</v>
      </c>
      <c r="B28" s="26" t="s">
        <v>21</v>
      </c>
      <c r="C28" s="7" t="s">
        <v>22</v>
      </c>
      <c r="D28" s="20">
        <v>6120.36</v>
      </c>
      <c r="E28" s="11" t="s">
        <v>107</v>
      </c>
      <c r="F28" s="28" t="s">
        <v>38</v>
      </c>
      <c r="G28" s="7" t="s">
        <v>33</v>
      </c>
      <c r="H28" s="7" t="s">
        <v>39</v>
      </c>
      <c r="I28" s="29" t="s">
        <v>111</v>
      </c>
      <c r="J28" s="10" t="s">
        <v>28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  <c r="OS28" s="19"/>
      <c r="OT28" s="19"/>
      <c r="OU28" s="19"/>
      <c r="OV28" s="19"/>
      <c r="OW28" s="19"/>
      <c r="OX28" s="19"/>
      <c r="OY28" s="19"/>
      <c r="OZ28" s="19"/>
      <c r="PA28" s="19"/>
      <c r="PB28" s="19"/>
      <c r="PC28" s="19"/>
      <c r="PD28" s="19"/>
      <c r="PE28" s="19"/>
      <c r="PF28" s="19"/>
      <c r="PG28" s="19"/>
      <c r="PH28" s="19"/>
      <c r="PI28" s="19"/>
      <c r="PJ28" s="19"/>
      <c r="PK28" s="19"/>
      <c r="PL28" s="19"/>
      <c r="PM28" s="19"/>
      <c r="PN28" s="19"/>
      <c r="PO28" s="19"/>
      <c r="PP28" s="19"/>
      <c r="PQ28" s="19"/>
      <c r="PR28" s="19"/>
      <c r="PS28" s="19"/>
      <c r="PT28" s="19"/>
      <c r="PU28" s="19"/>
      <c r="PV28" s="19"/>
      <c r="PW28" s="19"/>
      <c r="PX28" s="19"/>
      <c r="PY28" s="19"/>
      <c r="PZ28" s="19"/>
      <c r="QA28" s="19"/>
      <c r="QB28" s="19"/>
      <c r="QC28" s="19"/>
      <c r="QD28" s="19"/>
      <c r="QE28" s="19"/>
      <c r="QF28" s="19"/>
      <c r="QG28" s="19"/>
      <c r="QH28" s="19"/>
      <c r="QI28" s="19"/>
      <c r="QJ28" s="19"/>
      <c r="QK28" s="19"/>
      <c r="QL28" s="19"/>
      <c r="QM28" s="19"/>
      <c r="QN28" s="19"/>
      <c r="QO28" s="19"/>
      <c r="QP28" s="19"/>
      <c r="QQ28" s="19"/>
      <c r="QR28" s="19"/>
      <c r="QS28" s="19"/>
      <c r="QT28" s="19"/>
      <c r="QU28" s="19"/>
      <c r="QV28" s="19"/>
      <c r="QW28" s="19"/>
      <c r="QX28" s="19"/>
      <c r="QY28" s="19"/>
      <c r="QZ28" s="19"/>
      <c r="RA28" s="19"/>
      <c r="RB28" s="19"/>
      <c r="RC28" s="19"/>
      <c r="RD28" s="19"/>
      <c r="RE28" s="19"/>
      <c r="RF28" s="19"/>
      <c r="RG28" s="19"/>
      <c r="RH28" s="19"/>
      <c r="RI28" s="19"/>
      <c r="RJ28" s="19"/>
      <c r="RK28" s="19"/>
      <c r="RL28" s="19"/>
      <c r="RM28" s="19"/>
      <c r="RN28" s="19"/>
      <c r="RO28" s="19"/>
      <c r="RP28" s="19"/>
      <c r="RQ28" s="19"/>
      <c r="RR28" s="19"/>
      <c r="RS28" s="19"/>
      <c r="RT28" s="19"/>
      <c r="RU28" s="19"/>
      <c r="RV28" s="19"/>
      <c r="RW28" s="19"/>
      <c r="RX28" s="19"/>
      <c r="RY28" s="19"/>
      <c r="RZ28" s="19"/>
      <c r="SA28" s="19"/>
      <c r="SB28" s="19"/>
      <c r="SC28" s="19"/>
      <c r="SD28" s="19"/>
      <c r="SE28" s="19"/>
      <c r="SF28" s="19"/>
      <c r="SG28" s="19"/>
      <c r="SH28" s="19"/>
      <c r="SI28" s="19"/>
      <c r="SJ28" s="19"/>
      <c r="SK28" s="19"/>
      <c r="SL28" s="19"/>
      <c r="SM28" s="19"/>
      <c r="SN28" s="19"/>
      <c r="SO28" s="19"/>
      <c r="SP28" s="19"/>
      <c r="SQ28" s="19"/>
      <c r="SR28" s="19"/>
      <c r="SS28" s="19"/>
      <c r="ST28" s="19"/>
      <c r="SU28" s="19"/>
      <c r="SV28" s="19"/>
      <c r="SW28" s="19"/>
      <c r="SX28" s="19"/>
      <c r="SY28" s="19"/>
      <c r="SZ28" s="19"/>
      <c r="TA28" s="19"/>
      <c r="TB28" s="19"/>
      <c r="TC28" s="19"/>
      <c r="TD28" s="19"/>
      <c r="TE28" s="19"/>
      <c r="TF28" s="19"/>
      <c r="TG28" s="19"/>
      <c r="TH28" s="19"/>
      <c r="TI28" s="19"/>
      <c r="TJ28" s="19"/>
      <c r="TK28" s="19"/>
      <c r="TL28" s="19"/>
      <c r="TM28" s="19"/>
      <c r="TN28" s="19"/>
      <c r="TO28" s="19"/>
      <c r="TP28" s="19"/>
      <c r="TQ28" s="19"/>
      <c r="TR28" s="19"/>
      <c r="TS28" s="19"/>
      <c r="TT28" s="19"/>
      <c r="TU28" s="19"/>
      <c r="TV28" s="19"/>
      <c r="TW28" s="19"/>
      <c r="TX28" s="19"/>
      <c r="TY28" s="19"/>
      <c r="TZ28" s="19"/>
      <c r="UA28" s="19"/>
      <c r="UB28" s="19"/>
      <c r="UC28" s="19"/>
      <c r="UD28" s="19"/>
      <c r="UE28" s="19"/>
      <c r="UF28" s="19"/>
      <c r="UG28" s="19"/>
      <c r="UH28" s="19"/>
      <c r="UI28" s="19"/>
      <c r="UJ28" s="19"/>
      <c r="UK28" s="19"/>
      <c r="UL28" s="19"/>
      <c r="UM28" s="19"/>
      <c r="UN28" s="19"/>
      <c r="UO28" s="19"/>
      <c r="UP28" s="19"/>
      <c r="UQ28" s="19"/>
      <c r="UR28" s="19"/>
      <c r="US28" s="19"/>
      <c r="UT28" s="19"/>
      <c r="UU28" s="19"/>
      <c r="UV28" s="19"/>
      <c r="UW28" s="19"/>
      <c r="UX28" s="19"/>
      <c r="UY28" s="19"/>
      <c r="UZ28" s="19"/>
      <c r="VA28" s="19"/>
      <c r="VB28" s="19"/>
      <c r="VC28" s="19"/>
      <c r="VD28" s="19"/>
      <c r="VE28" s="19"/>
      <c r="VF28" s="19"/>
      <c r="VG28" s="19"/>
      <c r="VH28" s="19"/>
      <c r="VI28" s="19"/>
      <c r="VJ28" s="19"/>
      <c r="VK28" s="19"/>
      <c r="VL28" s="19"/>
      <c r="VM28" s="19"/>
      <c r="VN28" s="19"/>
      <c r="VO28" s="19"/>
      <c r="VP28" s="19"/>
      <c r="VQ28" s="19"/>
      <c r="VR28" s="19"/>
      <c r="VS28" s="19"/>
      <c r="VT28" s="19"/>
      <c r="VU28" s="19"/>
      <c r="VV28" s="19"/>
      <c r="VW28" s="19"/>
      <c r="VX28" s="19"/>
      <c r="VY28" s="19"/>
      <c r="VZ28" s="19"/>
      <c r="WA28" s="19"/>
      <c r="WB28" s="19"/>
      <c r="WC28" s="19"/>
      <c r="WD28" s="19"/>
      <c r="WE28" s="19"/>
      <c r="WF28" s="19"/>
      <c r="WG28" s="19"/>
      <c r="WH28" s="19"/>
      <c r="WI28" s="19"/>
      <c r="WJ28" s="19"/>
      <c r="WK28" s="19"/>
      <c r="WL28" s="19"/>
      <c r="WM28" s="19"/>
      <c r="WN28" s="19"/>
      <c r="WO28" s="19"/>
      <c r="WP28" s="19"/>
      <c r="WQ28" s="19"/>
      <c r="WR28" s="19"/>
      <c r="WS28" s="19"/>
      <c r="WT28" s="19"/>
      <c r="WU28" s="19"/>
      <c r="WV28" s="19"/>
      <c r="WW28" s="19"/>
      <c r="WX28" s="19"/>
      <c r="WY28" s="19"/>
      <c r="WZ28" s="19"/>
      <c r="XA28" s="19"/>
      <c r="XB28" s="19"/>
      <c r="XC28" s="19"/>
      <c r="XD28" s="19"/>
      <c r="XE28" s="19"/>
      <c r="XF28" s="19"/>
      <c r="XG28" s="19"/>
      <c r="XH28" s="19"/>
      <c r="XI28" s="19"/>
      <c r="XJ28" s="19"/>
      <c r="XK28" s="19"/>
      <c r="XL28" s="19"/>
      <c r="XM28" s="19"/>
      <c r="XN28" s="19"/>
      <c r="XO28" s="19"/>
      <c r="XP28" s="19"/>
      <c r="XQ28" s="19"/>
      <c r="XR28" s="19"/>
      <c r="XS28" s="19"/>
      <c r="XT28" s="19"/>
      <c r="XU28" s="19"/>
      <c r="XV28" s="19"/>
      <c r="XW28" s="19"/>
      <c r="XX28" s="19"/>
      <c r="XY28" s="19"/>
      <c r="XZ28" s="19"/>
      <c r="YA28" s="19"/>
      <c r="YB28" s="19"/>
      <c r="YC28" s="19"/>
      <c r="YD28" s="19"/>
      <c r="YE28" s="19"/>
      <c r="YF28" s="19"/>
      <c r="YG28" s="19"/>
      <c r="YH28" s="19"/>
      <c r="YI28" s="19"/>
      <c r="YJ28" s="19"/>
      <c r="YK28" s="19"/>
      <c r="YL28" s="19"/>
      <c r="YM28" s="19"/>
      <c r="YN28" s="19"/>
      <c r="YO28" s="19"/>
      <c r="YP28" s="19"/>
      <c r="YQ28" s="19"/>
      <c r="YR28" s="19"/>
      <c r="YS28" s="19"/>
      <c r="YT28" s="19"/>
      <c r="YU28" s="19"/>
      <c r="YV28" s="19"/>
      <c r="YW28" s="19"/>
      <c r="YX28" s="19"/>
      <c r="YY28" s="19"/>
      <c r="YZ28" s="19"/>
      <c r="ZA28" s="19"/>
      <c r="ZB28" s="19"/>
      <c r="ZC28" s="19"/>
      <c r="ZD28" s="19"/>
      <c r="ZE28" s="19"/>
      <c r="ZF28" s="19"/>
      <c r="ZG28" s="19"/>
      <c r="ZH28" s="19"/>
      <c r="ZI28" s="19"/>
      <c r="ZJ28" s="19"/>
      <c r="ZK28" s="19"/>
      <c r="ZL28" s="19"/>
      <c r="ZM28" s="19"/>
      <c r="ZN28" s="19"/>
      <c r="ZO28" s="19"/>
      <c r="ZP28" s="19"/>
      <c r="ZQ28" s="19"/>
      <c r="ZR28" s="19"/>
      <c r="ZS28" s="19"/>
      <c r="ZT28" s="19"/>
      <c r="ZU28" s="19"/>
      <c r="ZV28" s="19"/>
      <c r="ZW28" s="19"/>
      <c r="ZX28" s="19"/>
      <c r="ZY28" s="19"/>
      <c r="ZZ28" s="19"/>
      <c r="AAA28" s="19"/>
      <c r="AAB28" s="19"/>
      <c r="AAC28" s="19"/>
      <c r="AAD28" s="19"/>
      <c r="AAE28" s="19"/>
      <c r="AAF28" s="19"/>
      <c r="AAG28" s="19"/>
      <c r="AAH28" s="19"/>
      <c r="AAI28" s="19"/>
      <c r="AAJ28" s="19"/>
      <c r="AAK28" s="19"/>
      <c r="AAL28" s="19"/>
      <c r="AAM28" s="19"/>
      <c r="AAN28" s="19"/>
      <c r="AAO28" s="19"/>
      <c r="AAP28" s="19"/>
      <c r="AAQ28" s="19"/>
      <c r="AAR28" s="19"/>
      <c r="AAS28" s="19"/>
      <c r="AAT28" s="19"/>
      <c r="AAU28" s="19"/>
      <c r="AAV28" s="19"/>
      <c r="AAW28" s="19"/>
      <c r="AAX28" s="19"/>
      <c r="AAY28" s="19"/>
      <c r="AAZ28" s="19"/>
      <c r="ABA28" s="19"/>
      <c r="ABB28" s="19"/>
      <c r="ABC28" s="19"/>
      <c r="ABD28" s="19"/>
      <c r="ABE28" s="19"/>
      <c r="ABF28" s="19"/>
      <c r="ABG28" s="19"/>
      <c r="ABH28" s="19"/>
      <c r="ABI28" s="19"/>
      <c r="ABJ28" s="19"/>
      <c r="ABK28" s="19"/>
      <c r="ABL28" s="19"/>
      <c r="ABM28" s="19"/>
      <c r="ABN28" s="19"/>
      <c r="ABO28" s="19"/>
      <c r="ABP28" s="19"/>
      <c r="ABQ28" s="19"/>
      <c r="ABR28" s="19"/>
      <c r="ABS28" s="19"/>
      <c r="ABT28" s="19"/>
      <c r="ABU28" s="19"/>
      <c r="ABV28" s="19"/>
      <c r="ABW28" s="19"/>
      <c r="ABX28" s="19"/>
      <c r="ABY28" s="19"/>
      <c r="ABZ28" s="19"/>
      <c r="ACA28" s="19"/>
      <c r="ACB28" s="19"/>
      <c r="ACC28" s="19"/>
      <c r="ACD28" s="19"/>
      <c r="ACE28" s="19"/>
      <c r="ACF28" s="19"/>
      <c r="ACG28" s="19"/>
      <c r="ACH28" s="19"/>
      <c r="ACI28" s="19"/>
      <c r="ACJ28" s="19"/>
      <c r="ACK28" s="19"/>
      <c r="ACL28" s="19"/>
      <c r="ACM28" s="19"/>
      <c r="ACN28" s="19"/>
      <c r="ACO28" s="19"/>
      <c r="ACP28" s="19"/>
      <c r="ACQ28" s="19"/>
      <c r="ACR28" s="19"/>
      <c r="ACS28" s="19"/>
      <c r="ACT28" s="19"/>
      <c r="ACU28" s="19"/>
      <c r="ACV28" s="19"/>
      <c r="ACW28" s="19"/>
      <c r="ACX28" s="19"/>
      <c r="ACY28" s="19"/>
      <c r="ACZ28" s="19"/>
      <c r="ADA28" s="19"/>
      <c r="ADB28" s="19"/>
      <c r="ADC28" s="19"/>
      <c r="ADD28" s="19"/>
      <c r="ADE28" s="19"/>
      <c r="ADF28" s="19"/>
      <c r="ADG28" s="19"/>
      <c r="ADH28" s="19"/>
      <c r="ADI28" s="19"/>
      <c r="ADJ28" s="19"/>
      <c r="ADK28" s="19"/>
      <c r="ADL28" s="19"/>
      <c r="ADM28" s="19"/>
      <c r="ADN28" s="19"/>
      <c r="ADO28" s="19"/>
      <c r="ADP28" s="19"/>
      <c r="ADQ28" s="19"/>
      <c r="ADR28" s="19"/>
      <c r="ADS28" s="19"/>
      <c r="ADT28" s="19"/>
      <c r="ADU28" s="19"/>
      <c r="ADV28" s="19"/>
      <c r="ADW28" s="19"/>
      <c r="ADX28" s="19"/>
      <c r="ADY28" s="19"/>
      <c r="ADZ28" s="19"/>
      <c r="AEA28" s="19"/>
      <c r="AEB28" s="19"/>
      <c r="AEC28" s="19"/>
      <c r="AED28" s="19"/>
      <c r="AEE28" s="19"/>
      <c r="AEF28" s="19"/>
      <c r="AEG28" s="19"/>
      <c r="AEH28" s="19"/>
      <c r="AEI28" s="19"/>
      <c r="AEJ28" s="19"/>
      <c r="AEK28" s="19"/>
      <c r="AEL28" s="19"/>
      <c r="AEM28" s="19"/>
      <c r="AEN28" s="19"/>
      <c r="AEO28" s="19"/>
      <c r="AEP28" s="19"/>
      <c r="AEQ28" s="19"/>
      <c r="AER28" s="19"/>
      <c r="AES28" s="19"/>
      <c r="AET28" s="19"/>
      <c r="AEU28" s="19"/>
      <c r="AEV28" s="19"/>
      <c r="AEW28" s="19"/>
      <c r="AEX28" s="19"/>
      <c r="AEY28" s="19"/>
      <c r="AEZ28" s="19"/>
      <c r="AFA28" s="19"/>
      <c r="AFB28" s="19"/>
      <c r="AFC28" s="19"/>
      <c r="AFD28" s="19"/>
      <c r="AFE28" s="19"/>
      <c r="AFF28" s="19"/>
      <c r="AFG28" s="19"/>
      <c r="AFH28" s="19"/>
      <c r="AFI28" s="19"/>
      <c r="AFJ28" s="19"/>
      <c r="AFK28" s="19"/>
      <c r="AFL28" s="19"/>
      <c r="AFM28" s="19"/>
      <c r="AFN28" s="19"/>
      <c r="AFO28" s="19"/>
      <c r="AFP28" s="19"/>
      <c r="AFQ28" s="19"/>
      <c r="AFR28" s="19"/>
      <c r="AFS28" s="19"/>
      <c r="AFT28" s="19"/>
      <c r="AFU28" s="19"/>
      <c r="AFV28" s="19"/>
      <c r="AFW28" s="19"/>
      <c r="AFX28" s="19"/>
      <c r="AFY28" s="19"/>
      <c r="AFZ28" s="19"/>
      <c r="AGA28" s="19"/>
      <c r="AGB28" s="19"/>
      <c r="AGC28" s="19"/>
      <c r="AGD28" s="19"/>
      <c r="AGE28" s="19"/>
      <c r="AGF28" s="19"/>
      <c r="AGG28" s="19"/>
      <c r="AGH28" s="19"/>
      <c r="AGI28" s="19"/>
      <c r="AGJ28" s="19"/>
      <c r="AGK28" s="19"/>
      <c r="AGL28" s="19"/>
      <c r="AGM28" s="19"/>
      <c r="AGN28" s="19"/>
      <c r="AGO28" s="19"/>
      <c r="AGP28" s="19"/>
      <c r="AGQ28" s="19"/>
      <c r="AGR28" s="19"/>
      <c r="AGS28" s="19"/>
      <c r="AGT28" s="19"/>
      <c r="AGU28" s="19"/>
      <c r="AGV28" s="19"/>
      <c r="AGW28" s="19"/>
      <c r="AGX28" s="19"/>
      <c r="AGY28" s="19"/>
      <c r="AGZ28" s="19"/>
      <c r="AHA28" s="19"/>
      <c r="AHB28" s="19"/>
      <c r="AHC28" s="19"/>
      <c r="AHD28" s="19"/>
      <c r="AHE28" s="19"/>
      <c r="AHF28" s="19"/>
      <c r="AHG28" s="19"/>
      <c r="AHH28" s="19"/>
      <c r="AHI28" s="19"/>
      <c r="AHJ28" s="19"/>
      <c r="AHK28" s="19"/>
      <c r="AHL28" s="19"/>
      <c r="AHM28" s="19"/>
      <c r="AHN28" s="19"/>
      <c r="AHO28" s="19"/>
      <c r="AHP28" s="19"/>
      <c r="AHQ28" s="19"/>
      <c r="AHR28" s="19"/>
      <c r="AHS28" s="19"/>
      <c r="AHT28" s="19"/>
      <c r="AHU28" s="19"/>
      <c r="AHV28" s="19"/>
      <c r="AHW28" s="19"/>
      <c r="AHX28" s="19"/>
      <c r="AHY28" s="19"/>
      <c r="AHZ28" s="19"/>
      <c r="AIA28" s="19"/>
      <c r="AIB28" s="19"/>
      <c r="AIC28" s="19"/>
      <c r="AID28" s="19"/>
      <c r="AIE28" s="19"/>
      <c r="AIF28" s="19"/>
      <c r="AIG28" s="19"/>
      <c r="AIH28" s="19"/>
      <c r="AII28" s="19"/>
      <c r="AIJ28" s="19"/>
      <c r="AIK28" s="19"/>
      <c r="AIL28" s="19"/>
      <c r="AIM28" s="19"/>
      <c r="AIN28" s="19"/>
      <c r="AIO28" s="19"/>
      <c r="AIP28" s="19"/>
      <c r="AIQ28" s="19"/>
      <c r="AIR28" s="19"/>
      <c r="AIS28" s="19"/>
      <c r="AIT28" s="19"/>
      <c r="AIU28" s="19"/>
      <c r="AIV28" s="19"/>
      <c r="AIW28" s="19"/>
      <c r="AIX28" s="19"/>
      <c r="AIY28" s="19"/>
      <c r="AIZ28" s="19"/>
      <c r="AJA28" s="19"/>
      <c r="AJB28" s="19"/>
      <c r="AJC28" s="19"/>
      <c r="AJD28" s="19"/>
      <c r="AJE28" s="19"/>
      <c r="AJF28" s="19"/>
      <c r="AJG28" s="19"/>
      <c r="AJH28" s="19"/>
      <c r="AJI28" s="19"/>
      <c r="AJJ28" s="19"/>
      <c r="AJK28" s="19"/>
      <c r="AJL28" s="19"/>
      <c r="AJM28" s="19"/>
      <c r="AJN28" s="19"/>
      <c r="AJO28" s="19"/>
      <c r="AJP28" s="19"/>
      <c r="AJQ28" s="19"/>
      <c r="AJR28" s="19"/>
      <c r="AJS28" s="19"/>
      <c r="AJT28" s="19"/>
      <c r="AJU28" s="19"/>
      <c r="AJV28" s="19"/>
      <c r="AJW28" s="19"/>
      <c r="AJX28" s="19"/>
      <c r="AJY28" s="19"/>
      <c r="AJZ28" s="19"/>
      <c r="AKA28" s="19"/>
      <c r="AKB28" s="19"/>
      <c r="AKC28" s="19"/>
      <c r="AKD28" s="19"/>
      <c r="AKE28" s="19"/>
      <c r="AKF28" s="19"/>
      <c r="AKG28" s="19"/>
      <c r="AKH28" s="19"/>
      <c r="AKI28" s="19"/>
      <c r="AKJ28" s="19"/>
      <c r="AKK28" s="19"/>
      <c r="AKL28" s="19"/>
      <c r="AKM28" s="19"/>
      <c r="AKN28" s="19"/>
      <c r="AKO28" s="19"/>
      <c r="AKP28" s="19"/>
      <c r="AKQ28" s="19"/>
      <c r="AKR28" s="19"/>
      <c r="AKS28" s="19"/>
      <c r="AKT28" s="19"/>
      <c r="AKU28" s="19"/>
      <c r="AKV28" s="19"/>
      <c r="AKW28" s="19"/>
      <c r="AKX28" s="19"/>
      <c r="AKY28" s="19"/>
      <c r="AKZ28" s="19"/>
      <c r="ALA28" s="19"/>
      <c r="ALB28" s="19"/>
      <c r="ALC28" s="19"/>
      <c r="ALD28" s="19"/>
      <c r="ALE28" s="19"/>
      <c r="ALF28" s="19"/>
      <c r="ALG28" s="19"/>
      <c r="ALH28" s="19"/>
      <c r="ALI28" s="19"/>
      <c r="ALJ28" s="19"/>
      <c r="ALK28" s="19"/>
      <c r="ALL28" s="19"/>
      <c r="ALM28" s="19"/>
      <c r="ALN28" s="19"/>
      <c r="ALO28" s="19"/>
      <c r="ALP28" s="19"/>
      <c r="ALQ28" s="19"/>
      <c r="ALR28" s="19"/>
      <c r="ALS28" s="19"/>
      <c r="ALT28" s="19"/>
      <c r="ALU28" s="19"/>
      <c r="ALV28" s="19"/>
      <c r="ALW28" s="19"/>
      <c r="ALX28" s="19"/>
      <c r="ALY28" s="19"/>
      <c r="ALZ28" s="19"/>
      <c r="AMA28" s="19"/>
      <c r="AMB28" s="19"/>
      <c r="AMC28" s="19"/>
      <c r="AMD28" s="19"/>
      <c r="AME28" s="19"/>
      <c r="AMF28" s="19"/>
      <c r="AMG28" s="19"/>
      <c r="AMH28" s="19"/>
      <c r="AMI28" s="19"/>
      <c r="AMJ28" s="19"/>
      <c r="AMK28" s="19"/>
    </row>
    <row r="29" spans="1:1025" s="22" customFormat="1" ht="90" x14ac:dyDescent="0.25">
      <c r="A29" s="27" t="s">
        <v>64</v>
      </c>
      <c r="B29" s="26" t="s">
        <v>43</v>
      </c>
      <c r="C29" s="7" t="s">
        <v>23</v>
      </c>
      <c r="D29" s="20">
        <v>4766.28</v>
      </c>
      <c r="E29" s="11" t="s">
        <v>104</v>
      </c>
      <c r="F29" s="28" t="s">
        <v>38</v>
      </c>
      <c r="G29" s="7" t="s">
        <v>33</v>
      </c>
      <c r="H29" s="7" t="s">
        <v>39</v>
      </c>
      <c r="I29" s="29" t="s">
        <v>111</v>
      </c>
      <c r="J29" s="10" t="s">
        <v>28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19"/>
      <c r="RD29" s="19"/>
      <c r="RE29" s="19"/>
      <c r="RF29" s="19"/>
      <c r="RG29" s="19"/>
      <c r="RH29" s="19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19"/>
      <c r="RT29" s="19"/>
      <c r="RU29" s="19"/>
      <c r="RV29" s="19"/>
      <c r="RW29" s="19"/>
      <c r="RX29" s="19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19"/>
      <c r="SJ29" s="19"/>
      <c r="SK29" s="19"/>
      <c r="SL29" s="19"/>
      <c r="SM29" s="19"/>
      <c r="SN29" s="19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19"/>
      <c r="SZ29" s="19"/>
      <c r="TA29" s="19"/>
      <c r="TB29" s="19"/>
      <c r="TC29" s="19"/>
      <c r="TD29" s="19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19"/>
      <c r="UV29" s="19"/>
      <c r="UW29" s="19"/>
      <c r="UX29" s="19"/>
      <c r="UY29" s="19"/>
      <c r="UZ29" s="19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19"/>
      <c r="VL29" s="19"/>
      <c r="VM29" s="19"/>
      <c r="VN29" s="19"/>
      <c r="VO29" s="19"/>
      <c r="VP29" s="19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19"/>
      <c r="WB29" s="19"/>
      <c r="WC29" s="19"/>
      <c r="WD29" s="19"/>
      <c r="WE29" s="19"/>
      <c r="WF29" s="19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19"/>
      <c r="WR29" s="19"/>
      <c r="WS29" s="19"/>
      <c r="WT29" s="19"/>
      <c r="WU29" s="19"/>
      <c r="WV29" s="19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19"/>
      <c r="YN29" s="19"/>
      <c r="YO29" s="19"/>
      <c r="YP29" s="19"/>
      <c r="YQ29" s="19"/>
      <c r="YR29" s="19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19"/>
      <c r="ZD29" s="19"/>
      <c r="ZE29" s="19"/>
      <c r="ZF29" s="19"/>
      <c r="ZG29" s="19"/>
      <c r="ZH29" s="19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19"/>
      <c r="ZT29" s="19"/>
      <c r="ZU29" s="19"/>
      <c r="ZV29" s="19"/>
      <c r="ZW29" s="19"/>
      <c r="ZX29" s="19"/>
      <c r="ZY29" s="19"/>
      <c r="ZZ29" s="19"/>
      <c r="AAA29" s="19"/>
      <c r="AAB29" s="19"/>
      <c r="AAC29" s="19"/>
      <c r="AAD29" s="19"/>
      <c r="AAE29" s="19"/>
      <c r="AAF29" s="19"/>
      <c r="AAG29" s="19"/>
      <c r="AAH29" s="19"/>
      <c r="AAI29" s="19"/>
      <c r="AAJ29" s="19"/>
      <c r="AAK29" s="19"/>
      <c r="AAL29" s="19"/>
      <c r="AAM29" s="19"/>
      <c r="AAN29" s="19"/>
      <c r="AAO29" s="19"/>
      <c r="AAP29" s="19"/>
      <c r="AAQ29" s="19"/>
      <c r="AAR29" s="19"/>
      <c r="AAS29" s="19"/>
      <c r="AAT29" s="19"/>
      <c r="AAU29" s="19"/>
      <c r="AAV29" s="19"/>
      <c r="AAW29" s="19"/>
      <c r="AAX29" s="19"/>
      <c r="AAY29" s="19"/>
      <c r="AAZ29" s="19"/>
      <c r="ABA29" s="19"/>
      <c r="ABB29" s="19"/>
      <c r="ABC29" s="19"/>
      <c r="ABD29" s="19"/>
      <c r="ABE29" s="19"/>
      <c r="ABF29" s="19"/>
      <c r="ABG29" s="19"/>
      <c r="ABH29" s="19"/>
      <c r="ABI29" s="19"/>
      <c r="ABJ29" s="19"/>
      <c r="ABK29" s="19"/>
      <c r="ABL29" s="19"/>
      <c r="ABM29" s="19"/>
      <c r="ABN29" s="19"/>
      <c r="ABO29" s="19"/>
      <c r="ABP29" s="19"/>
      <c r="ABQ29" s="19"/>
      <c r="ABR29" s="19"/>
      <c r="ABS29" s="19"/>
      <c r="ABT29" s="19"/>
      <c r="ABU29" s="19"/>
      <c r="ABV29" s="19"/>
      <c r="ABW29" s="19"/>
      <c r="ABX29" s="19"/>
      <c r="ABY29" s="19"/>
      <c r="ABZ29" s="19"/>
      <c r="ACA29" s="19"/>
      <c r="ACB29" s="19"/>
      <c r="ACC29" s="19"/>
      <c r="ACD29" s="19"/>
      <c r="ACE29" s="19"/>
      <c r="ACF29" s="19"/>
      <c r="ACG29" s="19"/>
      <c r="ACH29" s="19"/>
      <c r="ACI29" s="19"/>
      <c r="ACJ29" s="19"/>
      <c r="ACK29" s="19"/>
      <c r="ACL29" s="19"/>
      <c r="ACM29" s="19"/>
      <c r="ACN29" s="19"/>
      <c r="ACO29" s="19"/>
      <c r="ACP29" s="19"/>
      <c r="ACQ29" s="19"/>
      <c r="ACR29" s="19"/>
      <c r="ACS29" s="19"/>
      <c r="ACT29" s="19"/>
      <c r="ACU29" s="19"/>
      <c r="ACV29" s="19"/>
      <c r="ACW29" s="19"/>
      <c r="ACX29" s="19"/>
      <c r="ACY29" s="19"/>
      <c r="ACZ29" s="19"/>
      <c r="ADA29" s="19"/>
      <c r="ADB29" s="19"/>
      <c r="ADC29" s="19"/>
      <c r="ADD29" s="19"/>
      <c r="ADE29" s="19"/>
      <c r="ADF29" s="19"/>
      <c r="ADG29" s="19"/>
      <c r="ADH29" s="19"/>
      <c r="ADI29" s="19"/>
      <c r="ADJ29" s="19"/>
      <c r="ADK29" s="19"/>
      <c r="ADL29" s="19"/>
      <c r="ADM29" s="19"/>
      <c r="ADN29" s="19"/>
      <c r="ADO29" s="19"/>
      <c r="ADP29" s="19"/>
      <c r="ADQ29" s="19"/>
      <c r="ADR29" s="19"/>
      <c r="ADS29" s="19"/>
      <c r="ADT29" s="19"/>
      <c r="ADU29" s="19"/>
      <c r="ADV29" s="19"/>
      <c r="ADW29" s="19"/>
      <c r="ADX29" s="19"/>
      <c r="ADY29" s="19"/>
      <c r="ADZ29" s="19"/>
      <c r="AEA29" s="19"/>
      <c r="AEB29" s="19"/>
      <c r="AEC29" s="19"/>
      <c r="AED29" s="19"/>
      <c r="AEE29" s="19"/>
      <c r="AEF29" s="19"/>
      <c r="AEG29" s="19"/>
      <c r="AEH29" s="19"/>
      <c r="AEI29" s="19"/>
      <c r="AEJ29" s="19"/>
      <c r="AEK29" s="19"/>
      <c r="AEL29" s="19"/>
      <c r="AEM29" s="19"/>
      <c r="AEN29" s="19"/>
      <c r="AEO29" s="19"/>
      <c r="AEP29" s="19"/>
      <c r="AEQ29" s="19"/>
      <c r="AER29" s="19"/>
      <c r="AES29" s="19"/>
      <c r="AET29" s="19"/>
      <c r="AEU29" s="19"/>
      <c r="AEV29" s="19"/>
      <c r="AEW29" s="19"/>
      <c r="AEX29" s="19"/>
      <c r="AEY29" s="19"/>
      <c r="AEZ29" s="19"/>
      <c r="AFA29" s="19"/>
      <c r="AFB29" s="19"/>
      <c r="AFC29" s="19"/>
      <c r="AFD29" s="19"/>
      <c r="AFE29" s="19"/>
      <c r="AFF29" s="19"/>
      <c r="AFG29" s="19"/>
      <c r="AFH29" s="19"/>
      <c r="AFI29" s="19"/>
      <c r="AFJ29" s="19"/>
      <c r="AFK29" s="19"/>
      <c r="AFL29" s="19"/>
      <c r="AFM29" s="19"/>
      <c r="AFN29" s="19"/>
      <c r="AFO29" s="19"/>
      <c r="AFP29" s="19"/>
      <c r="AFQ29" s="19"/>
      <c r="AFR29" s="19"/>
      <c r="AFS29" s="19"/>
      <c r="AFT29" s="19"/>
      <c r="AFU29" s="19"/>
      <c r="AFV29" s="19"/>
      <c r="AFW29" s="19"/>
      <c r="AFX29" s="19"/>
      <c r="AFY29" s="19"/>
      <c r="AFZ29" s="19"/>
      <c r="AGA29" s="19"/>
      <c r="AGB29" s="19"/>
      <c r="AGC29" s="19"/>
      <c r="AGD29" s="19"/>
      <c r="AGE29" s="19"/>
      <c r="AGF29" s="19"/>
      <c r="AGG29" s="19"/>
      <c r="AGH29" s="19"/>
      <c r="AGI29" s="19"/>
      <c r="AGJ29" s="19"/>
      <c r="AGK29" s="19"/>
      <c r="AGL29" s="19"/>
      <c r="AGM29" s="19"/>
      <c r="AGN29" s="19"/>
      <c r="AGO29" s="19"/>
      <c r="AGP29" s="19"/>
      <c r="AGQ29" s="19"/>
      <c r="AGR29" s="19"/>
      <c r="AGS29" s="19"/>
      <c r="AGT29" s="19"/>
      <c r="AGU29" s="19"/>
      <c r="AGV29" s="19"/>
      <c r="AGW29" s="19"/>
      <c r="AGX29" s="19"/>
      <c r="AGY29" s="19"/>
      <c r="AGZ29" s="19"/>
      <c r="AHA29" s="19"/>
      <c r="AHB29" s="19"/>
      <c r="AHC29" s="19"/>
      <c r="AHD29" s="19"/>
      <c r="AHE29" s="19"/>
      <c r="AHF29" s="19"/>
      <c r="AHG29" s="19"/>
      <c r="AHH29" s="19"/>
      <c r="AHI29" s="19"/>
      <c r="AHJ29" s="19"/>
      <c r="AHK29" s="19"/>
      <c r="AHL29" s="19"/>
      <c r="AHM29" s="19"/>
      <c r="AHN29" s="19"/>
      <c r="AHO29" s="19"/>
      <c r="AHP29" s="19"/>
      <c r="AHQ29" s="19"/>
      <c r="AHR29" s="19"/>
      <c r="AHS29" s="19"/>
      <c r="AHT29" s="19"/>
      <c r="AHU29" s="19"/>
      <c r="AHV29" s="19"/>
      <c r="AHW29" s="19"/>
      <c r="AHX29" s="19"/>
      <c r="AHY29" s="19"/>
      <c r="AHZ29" s="19"/>
      <c r="AIA29" s="19"/>
      <c r="AIB29" s="19"/>
      <c r="AIC29" s="19"/>
      <c r="AID29" s="19"/>
      <c r="AIE29" s="19"/>
      <c r="AIF29" s="19"/>
      <c r="AIG29" s="19"/>
      <c r="AIH29" s="19"/>
      <c r="AII29" s="19"/>
      <c r="AIJ29" s="19"/>
      <c r="AIK29" s="19"/>
      <c r="AIL29" s="19"/>
      <c r="AIM29" s="19"/>
      <c r="AIN29" s="19"/>
      <c r="AIO29" s="19"/>
      <c r="AIP29" s="19"/>
      <c r="AIQ29" s="19"/>
      <c r="AIR29" s="19"/>
      <c r="AIS29" s="19"/>
      <c r="AIT29" s="19"/>
      <c r="AIU29" s="19"/>
      <c r="AIV29" s="19"/>
      <c r="AIW29" s="19"/>
      <c r="AIX29" s="19"/>
      <c r="AIY29" s="19"/>
      <c r="AIZ29" s="19"/>
      <c r="AJA29" s="19"/>
      <c r="AJB29" s="19"/>
      <c r="AJC29" s="19"/>
      <c r="AJD29" s="19"/>
      <c r="AJE29" s="19"/>
      <c r="AJF29" s="19"/>
      <c r="AJG29" s="19"/>
      <c r="AJH29" s="19"/>
      <c r="AJI29" s="19"/>
      <c r="AJJ29" s="19"/>
      <c r="AJK29" s="19"/>
      <c r="AJL29" s="19"/>
      <c r="AJM29" s="19"/>
      <c r="AJN29" s="19"/>
      <c r="AJO29" s="19"/>
      <c r="AJP29" s="19"/>
      <c r="AJQ29" s="19"/>
      <c r="AJR29" s="19"/>
      <c r="AJS29" s="19"/>
      <c r="AJT29" s="19"/>
      <c r="AJU29" s="19"/>
      <c r="AJV29" s="19"/>
      <c r="AJW29" s="19"/>
      <c r="AJX29" s="19"/>
      <c r="AJY29" s="19"/>
      <c r="AJZ29" s="19"/>
      <c r="AKA29" s="19"/>
      <c r="AKB29" s="19"/>
      <c r="AKC29" s="19"/>
      <c r="AKD29" s="19"/>
      <c r="AKE29" s="19"/>
      <c r="AKF29" s="19"/>
      <c r="AKG29" s="19"/>
      <c r="AKH29" s="19"/>
      <c r="AKI29" s="19"/>
      <c r="AKJ29" s="19"/>
      <c r="AKK29" s="19"/>
      <c r="AKL29" s="19"/>
      <c r="AKM29" s="19"/>
      <c r="AKN29" s="19"/>
      <c r="AKO29" s="19"/>
      <c r="AKP29" s="19"/>
      <c r="AKQ29" s="19"/>
      <c r="AKR29" s="19"/>
      <c r="AKS29" s="19"/>
      <c r="AKT29" s="19"/>
      <c r="AKU29" s="19"/>
      <c r="AKV29" s="19"/>
      <c r="AKW29" s="19"/>
      <c r="AKX29" s="19"/>
      <c r="AKY29" s="19"/>
      <c r="AKZ29" s="19"/>
      <c r="ALA29" s="19"/>
      <c r="ALB29" s="19"/>
      <c r="ALC29" s="19"/>
      <c r="ALD29" s="19"/>
      <c r="ALE29" s="19"/>
      <c r="ALF29" s="19"/>
      <c r="ALG29" s="19"/>
      <c r="ALH29" s="19"/>
      <c r="ALI29" s="19"/>
      <c r="ALJ29" s="19"/>
      <c r="ALK29" s="19"/>
      <c r="ALL29" s="19"/>
      <c r="ALM29" s="19"/>
      <c r="ALN29" s="19"/>
      <c r="ALO29" s="19"/>
      <c r="ALP29" s="19"/>
      <c r="ALQ29" s="19"/>
      <c r="ALR29" s="19"/>
      <c r="ALS29" s="19"/>
      <c r="ALT29" s="19"/>
      <c r="ALU29" s="19"/>
      <c r="ALV29" s="19"/>
      <c r="ALW29" s="19"/>
      <c r="ALX29" s="19"/>
      <c r="ALY29" s="19"/>
      <c r="ALZ29" s="19"/>
      <c r="AMA29" s="19"/>
      <c r="AMB29" s="19"/>
      <c r="AMC29" s="19"/>
      <c r="AMD29" s="19"/>
      <c r="AME29" s="19"/>
      <c r="AMF29" s="19"/>
      <c r="AMG29" s="19"/>
      <c r="AMH29" s="19"/>
      <c r="AMI29" s="19"/>
      <c r="AMJ29" s="19"/>
      <c r="AMK29" s="19"/>
    </row>
    <row r="30" spans="1:1025" s="22" customFormat="1" ht="75" x14ac:dyDescent="0.25">
      <c r="A30" s="27" t="s">
        <v>65</v>
      </c>
      <c r="B30" s="26" t="s">
        <v>43</v>
      </c>
      <c r="C30" s="7" t="s">
        <v>23</v>
      </c>
      <c r="D30" s="20">
        <v>2650</v>
      </c>
      <c r="E30" s="11" t="s">
        <v>103</v>
      </c>
      <c r="F30" s="28" t="s">
        <v>38</v>
      </c>
      <c r="G30" s="7" t="s">
        <v>33</v>
      </c>
      <c r="H30" s="7" t="s">
        <v>39</v>
      </c>
      <c r="I30" s="29" t="s">
        <v>111</v>
      </c>
      <c r="J30" s="10" t="s">
        <v>28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  <c r="AJN30" s="19"/>
      <c r="AJO30" s="19"/>
      <c r="AJP30" s="19"/>
      <c r="AJQ30" s="19"/>
      <c r="AJR30" s="19"/>
      <c r="AJS30" s="19"/>
      <c r="AJT30" s="19"/>
      <c r="AJU30" s="19"/>
      <c r="AJV30" s="19"/>
      <c r="AJW30" s="19"/>
      <c r="AJX30" s="19"/>
      <c r="AJY30" s="19"/>
      <c r="AJZ30" s="19"/>
      <c r="AKA30" s="19"/>
      <c r="AKB30" s="19"/>
      <c r="AKC30" s="19"/>
      <c r="AKD30" s="19"/>
      <c r="AKE30" s="19"/>
      <c r="AKF30" s="19"/>
      <c r="AKG30" s="19"/>
      <c r="AKH30" s="19"/>
      <c r="AKI30" s="19"/>
      <c r="AKJ30" s="19"/>
      <c r="AKK30" s="19"/>
      <c r="AKL30" s="19"/>
      <c r="AKM30" s="19"/>
      <c r="AKN30" s="19"/>
      <c r="AKO30" s="19"/>
      <c r="AKP30" s="19"/>
      <c r="AKQ30" s="19"/>
      <c r="AKR30" s="19"/>
      <c r="AKS30" s="19"/>
      <c r="AKT30" s="19"/>
      <c r="AKU30" s="19"/>
      <c r="AKV30" s="19"/>
      <c r="AKW30" s="19"/>
      <c r="AKX30" s="19"/>
      <c r="AKY30" s="19"/>
      <c r="AKZ30" s="19"/>
      <c r="ALA30" s="19"/>
      <c r="ALB30" s="19"/>
      <c r="ALC30" s="19"/>
      <c r="ALD30" s="19"/>
      <c r="ALE30" s="19"/>
      <c r="ALF30" s="19"/>
      <c r="ALG30" s="19"/>
      <c r="ALH30" s="19"/>
      <c r="ALI30" s="19"/>
      <c r="ALJ30" s="19"/>
      <c r="ALK30" s="19"/>
      <c r="ALL30" s="19"/>
      <c r="ALM30" s="19"/>
      <c r="ALN30" s="19"/>
      <c r="ALO30" s="19"/>
      <c r="ALP30" s="19"/>
      <c r="ALQ30" s="19"/>
      <c r="ALR30" s="19"/>
      <c r="ALS30" s="19"/>
      <c r="ALT30" s="19"/>
      <c r="ALU30" s="19"/>
      <c r="ALV30" s="19"/>
      <c r="ALW30" s="19"/>
      <c r="ALX30" s="19"/>
      <c r="ALY30" s="19"/>
      <c r="ALZ30" s="19"/>
      <c r="AMA30" s="19"/>
      <c r="AMB30" s="19"/>
      <c r="AMC30" s="19"/>
      <c r="AMD30" s="19"/>
      <c r="AME30" s="19"/>
      <c r="AMF30" s="19"/>
      <c r="AMG30" s="19"/>
      <c r="AMH30" s="19"/>
      <c r="AMI30" s="19"/>
      <c r="AMJ30" s="19"/>
      <c r="AMK30" s="19"/>
    </row>
    <row r="31" spans="1:1025" s="22" customFormat="1" ht="75" x14ac:dyDescent="0.25">
      <c r="A31" s="27" t="s">
        <v>66</v>
      </c>
      <c r="B31" s="26" t="s">
        <v>43</v>
      </c>
      <c r="C31" s="7" t="s">
        <v>23</v>
      </c>
      <c r="D31" s="33">
        <v>1942.3</v>
      </c>
      <c r="E31" s="34" t="s">
        <v>105</v>
      </c>
      <c r="F31" s="28" t="s">
        <v>38</v>
      </c>
      <c r="G31" s="7" t="s">
        <v>33</v>
      </c>
      <c r="H31" s="7" t="s">
        <v>39</v>
      </c>
      <c r="I31" s="29" t="s">
        <v>111</v>
      </c>
      <c r="J31" s="10" t="s">
        <v>28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LY31" s="19"/>
      <c r="ALZ31" s="19"/>
      <c r="AMA31" s="19"/>
      <c r="AMB31" s="19"/>
      <c r="AMC31" s="19"/>
      <c r="AMD31" s="19"/>
      <c r="AME31" s="19"/>
      <c r="AMF31" s="19"/>
      <c r="AMG31" s="19"/>
      <c r="AMH31" s="19"/>
      <c r="AMI31" s="19"/>
      <c r="AMJ31" s="19"/>
      <c r="AMK31" s="19"/>
    </row>
    <row r="32" spans="1:1025" s="22" customFormat="1" ht="75" x14ac:dyDescent="0.25">
      <c r="A32" s="27" t="s">
        <v>67</v>
      </c>
      <c r="B32" s="26" t="s">
        <v>43</v>
      </c>
      <c r="C32" s="7" t="s">
        <v>23</v>
      </c>
      <c r="D32" s="20">
        <v>1945.68</v>
      </c>
      <c r="E32" s="11" t="s">
        <v>106</v>
      </c>
      <c r="F32" s="28" t="s">
        <v>38</v>
      </c>
      <c r="G32" s="7" t="s">
        <v>33</v>
      </c>
      <c r="H32" s="7" t="s">
        <v>39</v>
      </c>
      <c r="I32" s="29" t="s">
        <v>111</v>
      </c>
      <c r="J32" s="10" t="s">
        <v>28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LY32" s="19"/>
      <c r="ALZ32" s="19"/>
      <c r="AMA32" s="19"/>
      <c r="AMB32" s="19"/>
      <c r="AMC32" s="19"/>
      <c r="AMD32" s="19"/>
      <c r="AME32" s="19"/>
      <c r="AMF32" s="19"/>
      <c r="AMG32" s="19"/>
      <c r="AMH32" s="19"/>
      <c r="AMI32" s="19"/>
      <c r="AMJ32" s="19"/>
      <c r="AMK32" s="19"/>
    </row>
    <row r="33" spans="1:1025" s="22" customFormat="1" ht="90" x14ac:dyDescent="0.25">
      <c r="A33" s="27" t="s">
        <v>68</v>
      </c>
      <c r="B33" s="26" t="s">
        <v>43</v>
      </c>
      <c r="C33" s="7" t="s">
        <v>23</v>
      </c>
      <c r="D33" s="20">
        <v>1329.92</v>
      </c>
      <c r="E33" s="11" t="s">
        <v>105</v>
      </c>
      <c r="F33" s="28" t="s">
        <v>38</v>
      </c>
      <c r="G33" s="7" t="s">
        <v>33</v>
      </c>
      <c r="H33" s="7" t="s">
        <v>39</v>
      </c>
      <c r="I33" s="29" t="s">
        <v>111</v>
      </c>
      <c r="J33" s="10" t="s">
        <v>28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  <c r="ALZ33" s="19"/>
      <c r="AMA33" s="19"/>
      <c r="AMB33" s="19"/>
      <c r="AMC33" s="19"/>
      <c r="AMD33" s="19"/>
      <c r="AME33" s="19"/>
      <c r="AMF33" s="19"/>
      <c r="AMG33" s="19"/>
      <c r="AMH33" s="19"/>
      <c r="AMI33" s="19"/>
      <c r="AMJ33" s="19"/>
      <c r="AMK33" s="19"/>
    </row>
    <row r="34" spans="1:1025" s="22" customFormat="1" ht="75" x14ac:dyDescent="0.25">
      <c r="A34" s="27" t="s">
        <v>69</v>
      </c>
      <c r="B34" s="26" t="s">
        <v>24</v>
      </c>
      <c r="C34" s="7" t="s">
        <v>13</v>
      </c>
      <c r="D34" s="20">
        <f>950+1357+2443</f>
        <v>4750</v>
      </c>
      <c r="E34" s="8" t="s">
        <v>119</v>
      </c>
      <c r="F34" s="28" t="s">
        <v>38</v>
      </c>
      <c r="G34" s="7" t="s">
        <v>33</v>
      </c>
      <c r="H34" s="7" t="s">
        <v>39</v>
      </c>
      <c r="I34" s="29" t="s">
        <v>111</v>
      </c>
      <c r="J34" s="10" t="s">
        <v>28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  <c r="OS34" s="19"/>
      <c r="OT34" s="19"/>
      <c r="OU34" s="19"/>
      <c r="OV34" s="19"/>
      <c r="OW34" s="19"/>
      <c r="OX34" s="19"/>
      <c r="OY34" s="19"/>
      <c r="OZ34" s="19"/>
      <c r="PA34" s="19"/>
      <c r="PB34" s="19"/>
      <c r="PC34" s="19"/>
      <c r="PD34" s="19"/>
      <c r="PE34" s="19"/>
      <c r="PF34" s="19"/>
      <c r="PG34" s="19"/>
      <c r="PH34" s="19"/>
      <c r="PI34" s="19"/>
      <c r="PJ34" s="19"/>
      <c r="PK34" s="19"/>
      <c r="PL34" s="19"/>
      <c r="PM34" s="19"/>
      <c r="PN34" s="19"/>
      <c r="PO34" s="19"/>
      <c r="PP34" s="19"/>
      <c r="PQ34" s="19"/>
      <c r="PR34" s="19"/>
      <c r="PS34" s="19"/>
      <c r="PT34" s="19"/>
      <c r="PU34" s="19"/>
      <c r="PV34" s="19"/>
      <c r="PW34" s="19"/>
      <c r="PX34" s="19"/>
      <c r="PY34" s="19"/>
      <c r="PZ34" s="19"/>
      <c r="QA34" s="19"/>
      <c r="QB34" s="19"/>
      <c r="QC34" s="19"/>
      <c r="QD34" s="19"/>
      <c r="QE34" s="19"/>
      <c r="QF34" s="19"/>
      <c r="QG34" s="19"/>
      <c r="QH34" s="19"/>
      <c r="QI34" s="19"/>
      <c r="QJ34" s="19"/>
      <c r="QK34" s="19"/>
      <c r="QL34" s="19"/>
      <c r="QM34" s="19"/>
      <c r="QN34" s="19"/>
      <c r="QO34" s="19"/>
      <c r="QP34" s="19"/>
      <c r="QQ34" s="19"/>
      <c r="QR34" s="19"/>
      <c r="QS34" s="19"/>
      <c r="QT34" s="19"/>
      <c r="QU34" s="19"/>
      <c r="QV34" s="19"/>
      <c r="QW34" s="19"/>
      <c r="QX34" s="19"/>
      <c r="QY34" s="19"/>
      <c r="QZ34" s="19"/>
      <c r="RA34" s="19"/>
      <c r="RB34" s="19"/>
      <c r="RC34" s="19"/>
      <c r="RD34" s="19"/>
      <c r="RE34" s="19"/>
      <c r="RF34" s="19"/>
      <c r="RG34" s="19"/>
      <c r="RH34" s="19"/>
      <c r="RI34" s="19"/>
      <c r="RJ34" s="19"/>
      <c r="RK34" s="19"/>
      <c r="RL34" s="19"/>
      <c r="RM34" s="19"/>
      <c r="RN34" s="19"/>
      <c r="RO34" s="19"/>
      <c r="RP34" s="19"/>
      <c r="RQ34" s="19"/>
      <c r="RR34" s="19"/>
      <c r="RS34" s="19"/>
      <c r="RT34" s="19"/>
      <c r="RU34" s="19"/>
      <c r="RV34" s="19"/>
      <c r="RW34" s="19"/>
      <c r="RX34" s="19"/>
      <c r="RY34" s="19"/>
      <c r="RZ34" s="19"/>
      <c r="SA34" s="19"/>
      <c r="SB34" s="19"/>
      <c r="SC34" s="19"/>
      <c r="SD34" s="19"/>
      <c r="SE34" s="19"/>
      <c r="SF34" s="19"/>
      <c r="SG34" s="19"/>
      <c r="SH34" s="19"/>
      <c r="SI34" s="19"/>
      <c r="SJ34" s="19"/>
      <c r="SK34" s="19"/>
      <c r="SL34" s="19"/>
      <c r="SM34" s="19"/>
      <c r="SN34" s="19"/>
      <c r="SO34" s="19"/>
      <c r="SP34" s="19"/>
      <c r="SQ34" s="19"/>
      <c r="SR34" s="19"/>
      <c r="SS34" s="19"/>
      <c r="ST34" s="19"/>
      <c r="SU34" s="19"/>
      <c r="SV34" s="19"/>
      <c r="SW34" s="19"/>
      <c r="SX34" s="19"/>
      <c r="SY34" s="19"/>
      <c r="SZ34" s="19"/>
      <c r="TA34" s="19"/>
      <c r="TB34" s="19"/>
      <c r="TC34" s="19"/>
      <c r="TD34" s="19"/>
      <c r="TE34" s="19"/>
      <c r="TF34" s="19"/>
      <c r="TG34" s="19"/>
      <c r="TH34" s="19"/>
      <c r="TI34" s="19"/>
      <c r="TJ34" s="19"/>
      <c r="TK34" s="19"/>
      <c r="TL34" s="19"/>
      <c r="TM34" s="19"/>
      <c r="TN34" s="19"/>
      <c r="TO34" s="19"/>
      <c r="TP34" s="19"/>
      <c r="TQ34" s="19"/>
      <c r="TR34" s="19"/>
      <c r="TS34" s="19"/>
      <c r="TT34" s="19"/>
      <c r="TU34" s="19"/>
      <c r="TV34" s="19"/>
      <c r="TW34" s="19"/>
      <c r="TX34" s="19"/>
      <c r="TY34" s="19"/>
      <c r="TZ34" s="19"/>
      <c r="UA34" s="19"/>
      <c r="UB34" s="19"/>
      <c r="UC34" s="19"/>
      <c r="UD34" s="19"/>
      <c r="UE34" s="19"/>
      <c r="UF34" s="19"/>
      <c r="UG34" s="19"/>
      <c r="UH34" s="19"/>
      <c r="UI34" s="19"/>
      <c r="UJ34" s="19"/>
      <c r="UK34" s="19"/>
      <c r="UL34" s="19"/>
      <c r="UM34" s="19"/>
      <c r="UN34" s="19"/>
      <c r="UO34" s="19"/>
      <c r="UP34" s="19"/>
      <c r="UQ34" s="19"/>
      <c r="UR34" s="19"/>
      <c r="US34" s="19"/>
      <c r="UT34" s="19"/>
      <c r="UU34" s="19"/>
      <c r="UV34" s="19"/>
      <c r="UW34" s="19"/>
      <c r="UX34" s="19"/>
      <c r="UY34" s="19"/>
      <c r="UZ34" s="19"/>
      <c r="VA34" s="19"/>
      <c r="VB34" s="19"/>
      <c r="VC34" s="19"/>
      <c r="VD34" s="19"/>
      <c r="VE34" s="19"/>
      <c r="VF34" s="19"/>
      <c r="VG34" s="19"/>
      <c r="VH34" s="19"/>
      <c r="VI34" s="19"/>
      <c r="VJ34" s="19"/>
      <c r="VK34" s="19"/>
      <c r="VL34" s="19"/>
      <c r="VM34" s="19"/>
      <c r="VN34" s="19"/>
      <c r="VO34" s="19"/>
      <c r="VP34" s="19"/>
      <c r="VQ34" s="19"/>
      <c r="VR34" s="19"/>
      <c r="VS34" s="19"/>
      <c r="VT34" s="19"/>
      <c r="VU34" s="19"/>
      <c r="VV34" s="19"/>
      <c r="VW34" s="19"/>
      <c r="VX34" s="19"/>
      <c r="VY34" s="19"/>
      <c r="VZ34" s="19"/>
      <c r="WA34" s="19"/>
      <c r="WB34" s="19"/>
      <c r="WC34" s="19"/>
      <c r="WD34" s="19"/>
      <c r="WE34" s="19"/>
      <c r="WF34" s="19"/>
      <c r="WG34" s="19"/>
      <c r="WH34" s="19"/>
      <c r="WI34" s="19"/>
      <c r="WJ34" s="19"/>
      <c r="WK34" s="19"/>
      <c r="WL34" s="19"/>
      <c r="WM34" s="19"/>
      <c r="WN34" s="19"/>
      <c r="WO34" s="19"/>
      <c r="WP34" s="19"/>
      <c r="WQ34" s="19"/>
      <c r="WR34" s="19"/>
      <c r="WS34" s="19"/>
      <c r="WT34" s="19"/>
      <c r="WU34" s="19"/>
      <c r="WV34" s="19"/>
      <c r="WW34" s="19"/>
      <c r="WX34" s="19"/>
      <c r="WY34" s="19"/>
      <c r="WZ34" s="19"/>
      <c r="XA34" s="19"/>
      <c r="XB34" s="19"/>
      <c r="XC34" s="19"/>
      <c r="XD34" s="19"/>
      <c r="XE34" s="19"/>
      <c r="XF34" s="19"/>
      <c r="XG34" s="19"/>
      <c r="XH34" s="19"/>
      <c r="XI34" s="19"/>
      <c r="XJ34" s="19"/>
      <c r="XK34" s="19"/>
      <c r="XL34" s="19"/>
      <c r="XM34" s="19"/>
      <c r="XN34" s="19"/>
      <c r="XO34" s="19"/>
      <c r="XP34" s="19"/>
      <c r="XQ34" s="19"/>
      <c r="XR34" s="19"/>
      <c r="XS34" s="19"/>
      <c r="XT34" s="19"/>
      <c r="XU34" s="19"/>
      <c r="XV34" s="19"/>
      <c r="XW34" s="19"/>
      <c r="XX34" s="19"/>
      <c r="XY34" s="19"/>
      <c r="XZ34" s="19"/>
      <c r="YA34" s="19"/>
      <c r="YB34" s="19"/>
      <c r="YC34" s="19"/>
      <c r="YD34" s="19"/>
      <c r="YE34" s="19"/>
      <c r="YF34" s="19"/>
      <c r="YG34" s="19"/>
      <c r="YH34" s="19"/>
      <c r="YI34" s="19"/>
      <c r="YJ34" s="19"/>
      <c r="YK34" s="19"/>
      <c r="YL34" s="19"/>
      <c r="YM34" s="19"/>
      <c r="YN34" s="19"/>
      <c r="YO34" s="19"/>
      <c r="YP34" s="19"/>
      <c r="YQ34" s="19"/>
      <c r="YR34" s="19"/>
      <c r="YS34" s="19"/>
      <c r="YT34" s="19"/>
      <c r="YU34" s="19"/>
      <c r="YV34" s="19"/>
      <c r="YW34" s="19"/>
      <c r="YX34" s="19"/>
      <c r="YY34" s="19"/>
      <c r="YZ34" s="19"/>
      <c r="ZA34" s="19"/>
      <c r="ZB34" s="19"/>
      <c r="ZC34" s="19"/>
      <c r="ZD34" s="19"/>
      <c r="ZE34" s="19"/>
      <c r="ZF34" s="19"/>
      <c r="ZG34" s="19"/>
      <c r="ZH34" s="19"/>
      <c r="ZI34" s="19"/>
      <c r="ZJ34" s="19"/>
      <c r="ZK34" s="19"/>
      <c r="ZL34" s="19"/>
      <c r="ZM34" s="19"/>
      <c r="ZN34" s="19"/>
      <c r="ZO34" s="19"/>
      <c r="ZP34" s="19"/>
      <c r="ZQ34" s="19"/>
      <c r="ZR34" s="19"/>
      <c r="ZS34" s="19"/>
      <c r="ZT34" s="19"/>
      <c r="ZU34" s="19"/>
      <c r="ZV34" s="19"/>
      <c r="ZW34" s="19"/>
      <c r="ZX34" s="19"/>
      <c r="ZY34" s="19"/>
      <c r="ZZ34" s="19"/>
      <c r="AAA34" s="19"/>
      <c r="AAB34" s="19"/>
      <c r="AAC34" s="19"/>
      <c r="AAD34" s="19"/>
      <c r="AAE34" s="19"/>
      <c r="AAF34" s="19"/>
      <c r="AAG34" s="19"/>
      <c r="AAH34" s="19"/>
      <c r="AAI34" s="19"/>
      <c r="AAJ34" s="19"/>
      <c r="AAK34" s="19"/>
      <c r="AAL34" s="19"/>
      <c r="AAM34" s="19"/>
      <c r="AAN34" s="19"/>
      <c r="AAO34" s="19"/>
      <c r="AAP34" s="19"/>
      <c r="AAQ34" s="19"/>
      <c r="AAR34" s="19"/>
      <c r="AAS34" s="19"/>
      <c r="AAT34" s="19"/>
      <c r="AAU34" s="19"/>
      <c r="AAV34" s="19"/>
      <c r="AAW34" s="19"/>
      <c r="AAX34" s="19"/>
      <c r="AAY34" s="19"/>
      <c r="AAZ34" s="19"/>
      <c r="ABA34" s="19"/>
      <c r="ABB34" s="19"/>
      <c r="ABC34" s="19"/>
      <c r="ABD34" s="19"/>
      <c r="ABE34" s="19"/>
      <c r="ABF34" s="19"/>
      <c r="ABG34" s="19"/>
      <c r="ABH34" s="19"/>
      <c r="ABI34" s="19"/>
      <c r="ABJ34" s="19"/>
      <c r="ABK34" s="19"/>
      <c r="ABL34" s="19"/>
      <c r="ABM34" s="19"/>
      <c r="ABN34" s="19"/>
      <c r="ABO34" s="19"/>
      <c r="ABP34" s="19"/>
      <c r="ABQ34" s="19"/>
      <c r="ABR34" s="19"/>
      <c r="ABS34" s="19"/>
      <c r="ABT34" s="19"/>
      <c r="ABU34" s="19"/>
      <c r="ABV34" s="19"/>
      <c r="ABW34" s="19"/>
      <c r="ABX34" s="19"/>
      <c r="ABY34" s="19"/>
      <c r="ABZ34" s="19"/>
      <c r="ACA34" s="19"/>
      <c r="ACB34" s="19"/>
      <c r="ACC34" s="19"/>
      <c r="ACD34" s="19"/>
      <c r="ACE34" s="19"/>
      <c r="ACF34" s="19"/>
      <c r="ACG34" s="19"/>
      <c r="ACH34" s="19"/>
      <c r="ACI34" s="19"/>
      <c r="ACJ34" s="19"/>
      <c r="ACK34" s="19"/>
      <c r="ACL34" s="19"/>
      <c r="ACM34" s="19"/>
      <c r="ACN34" s="19"/>
      <c r="ACO34" s="19"/>
      <c r="ACP34" s="19"/>
      <c r="ACQ34" s="19"/>
      <c r="ACR34" s="19"/>
      <c r="ACS34" s="19"/>
      <c r="ACT34" s="19"/>
      <c r="ACU34" s="19"/>
      <c r="ACV34" s="19"/>
      <c r="ACW34" s="19"/>
      <c r="ACX34" s="19"/>
      <c r="ACY34" s="19"/>
      <c r="ACZ34" s="19"/>
      <c r="ADA34" s="19"/>
      <c r="ADB34" s="19"/>
      <c r="ADC34" s="19"/>
      <c r="ADD34" s="19"/>
      <c r="ADE34" s="19"/>
      <c r="ADF34" s="19"/>
      <c r="ADG34" s="19"/>
      <c r="ADH34" s="19"/>
      <c r="ADI34" s="19"/>
      <c r="ADJ34" s="19"/>
      <c r="ADK34" s="19"/>
      <c r="ADL34" s="19"/>
      <c r="ADM34" s="19"/>
      <c r="ADN34" s="19"/>
      <c r="ADO34" s="19"/>
      <c r="ADP34" s="19"/>
      <c r="ADQ34" s="19"/>
      <c r="ADR34" s="19"/>
      <c r="ADS34" s="19"/>
      <c r="ADT34" s="19"/>
      <c r="ADU34" s="19"/>
      <c r="ADV34" s="19"/>
      <c r="ADW34" s="19"/>
      <c r="ADX34" s="19"/>
      <c r="ADY34" s="19"/>
      <c r="ADZ34" s="19"/>
      <c r="AEA34" s="19"/>
      <c r="AEB34" s="19"/>
      <c r="AEC34" s="19"/>
      <c r="AED34" s="19"/>
      <c r="AEE34" s="19"/>
      <c r="AEF34" s="19"/>
      <c r="AEG34" s="19"/>
      <c r="AEH34" s="19"/>
      <c r="AEI34" s="19"/>
      <c r="AEJ34" s="19"/>
      <c r="AEK34" s="19"/>
      <c r="AEL34" s="19"/>
      <c r="AEM34" s="19"/>
      <c r="AEN34" s="19"/>
      <c r="AEO34" s="19"/>
      <c r="AEP34" s="19"/>
      <c r="AEQ34" s="19"/>
      <c r="AER34" s="19"/>
      <c r="AES34" s="19"/>
      <c r="AET34" s="19"/>
      <c r="AEU34" s="19"/>
      <c r="AEV34" s="19"/>
      <c r="AEW34" s="19"/>
      <c r="AEX34" s="19"/>
      <c r="AEY34" s="19"/>
      <c r="AEZ34" s="19"/>
      <c r="AFA34" s="19"/>
      <c r="AFB34" s="19"/>
      <c r="AFC34" s="19"/>
      <c r="AFD34" s="19"/>
      <c r="AFE34" s="19"/>
      <c r="AFF34" s="19"/>
      <c r="AFG34" s="19"/>
      <c r="AFH34" s="19"/>
      <c r="AFI34" s="19"/>
      <c r="AFJ34" s="19"/>
      <c r="AFK34" s="19"/>
      <c r="AFL34" s="19"/>
      <c r="AFM34" s="19"/>
      <c r="AFN34" s="19"/>
      <c r="AFO34" s="19"/>
      <c r="AFP34" s="19"/>
      <c r="AFQ34" s="19"/>
      <c r="AFR34" s="19"/>
      <c r="AFS34" s="19"/>
      <c r="AFT34" s="19"/>
      <c r="AFU34" s="19"/>
      <c r="AFV34" s="19"/>
      <c r="AFW34" s="19"/>
      <c r="AFX34" s="19"/>
      <c r="AFY34" s="19"/>
      <c r="AFZ34" s="19"/>
      <c r="AGA34" s="19"/>
      <c r="AGB34" s="19"/>
      <c r="AGC34" s="19"/>
      <c r="AGD34" s="19"/>
      <c r="AGE34" s="19"/>
      <c r="AGF34" s="19"/>
      <c r="AGG34" s="19"/>
      <c r="AGH34" s="19"/>
      <c r="AGI34" s="19"/>
      <c r="AGJ34" s="19"/>
      <c r="AGK34" s="19"/>
      <c r="AGL34" s="19"/>
      <c r="AGM34" s="19"/>
      <c r="AGN34" s="19"/>
      <c r="AGO34" s="19"/>
      <c r="AGP34" s="19"/>
      <c r="AGQ34" s="19"/>
      <c r="AGR34" s="19"/>
      <c r="AGS34" s="19"/>
      <c r="AGT34" s="19"/>
      <c r="AGU34" s="19"/>
      <c r="AGV34" s="19"/>
      <c r="AGW34" s="19"/>
      <c r="AGX34" s="19"/>
      <c r="AGY34" s="19"/>
      <c r="AGZ34" s="19"/>
      <c r="AHA34" s="19"/>
      <c r="AHB34" s="19"/>
      <c r="AHC34" s="19"/>
      <c r="AHD34" s="19"/>
      <c r="AHE34" s="19"/>
      <c r="AHF34" s="19"/>
      <c r="AHG34" s="19"/>
      <c r="AHH34" s="19"/>
      <c r="AHI34" s="19"/>
      <c r="AHJ34" s="19"/>
      <c r="AHK34" s="19"/>
      <c r="AHL34" s="19"/>
      <c r="AHM34" s="19"/>
      <c r="AHN34" s="19"/>
      <c r="AHO34" s="19"/>
      <c r="AHP34" s="19"/>
      <c r="AHQ34" s="19"/>
      <c r="AHR34" s="19"/>
      <c r="AHS34" s="19"/>
      <c r="AHT34" s="19"/>
      <c r="AHU34" s="19"/>
      <c r="AHV34" s="19"/>
      <c r="AHW34" s="19"/>
      <c r="AHX34" s="19"/>
      <c r="AHY34" s="19"/>
      <c r="AHZ34" s="19"/>
      <c r="AIA34" s="19"/>
      <c r="AIB34" s="19"/>
      <c r="AIC34" s="19"/>
      <c r="AID34" s="19"/>
      <c r="AIE34" s="19"/>
      <c r="AIF34" s="19"/>
      <c r="AIG34" s="19"/>
      <c r="AIH34" s="19"/>
      <c r="AII34" s="19"/>
      <c r="AIJ34" s="19"/>
      <c r="AIK34" s="19"/>
      <c r="AIL34" s="19"/>
      <c r="AIM34" s="19"/>
      <c r="AIN34" s="19"/>
      <c r="AIO34" s="19"/>
      <c r="AIP34" s="19"/>
      <c r="AIQ34" s="19"/>
      <c r="AIR34" s="19"/>
      <c r="AIS34" s="19"/>
      <c r="AIT34" s="19"/>
      <c r="AIU34" s="19"/>
      <c r="AIV34" s="19"/>
      <c r="AIW34" s="19"/>
      <c r="AIX34" s="19"/>
      <c r="AIY34" s="19"/>
      <c r="AIZ34" s="19"/>
      <c r="AJA34" s="19"/>
      <c r="AJB34" s="19"/>
      <c r="AJC34" s="19"/>
      <c r="AJD34" s="19"/>
      <c r="AJE34" s="19"/>
      <c r="AJF34" s="19"/>
      <c r="AJG34" s="19"/>
      <c r="AJH34" s="19"/>
      <c r="AJI34" s="19"/>
      <c r="AJJ34" s="19"/>
      <c r="AJK34" s="19"/>
      <c r="AJL34" s="19"/>
      <c r="AJM34" s="19"/>
      <c r="AJN34" s="19"/>
      <c r="AJO34" s="19"/>
      <c r="AJP34" s="19"/>
      <c r="AJQ34" s="19"/>
      <c r="AJR34" s="19"/>
      <c r="AJS34" s="19"/>
      <c r="AJT34" s="19"/>
      <c r="AJU34" s="19"/>
      <c r="AJV34" s="19"/>
      <c r="AJW34" s="19"/>
      <c r="AJX34" s="19"/>
      <c r="AJY34" s="19"/>
      <c r="AJZ34" s="19"/>
      <c r="AKA34" s="19"/>
      <c r="AKB34" s="19"/>
      <c r="AKC34" s="19"/>
      <c r="AKD34" s="19"/>
      <c r="AKE34" s="19"/>
      <c r="AKF34" s="19"/>
      <c r="AKG34" s="19"/>
      <c r="AKH34" s="19"/>
      <c r="AKI34" s="19"/>
      <c r="AKJ34" s="19"/>
      <c r="AKK34" s="19"/>
      <c r="AKL34" s="19"/>
      <c r="AKM34" s="19"/>
      <c r="AKN34" s="19"/>
      <c r="AKO34" s="19"/>
      <c r="AKP34" s="19"/>
      <c r="AKQ34" s="19"/>
      <c r="AKR34" s="19"/>
      <c r="AKS34" s="19"/>
      <c r="AKT34" s="19"/>
      <c r="AKU34" s="19"/>
      <c r="AKV34" s="19"/>
      <c r="AKW34" s="19"/>
      <c r="AKX34" s="19"/>
      <c r="AKY34" s="19"/>
      <c r="AKZ34" s="19"/>
      <c r="ALA34" s="19"/>
      <c r="ALB34" s="19"/>
      <c r="ALC34" s="19"/>
      <c r="ALD34" s="19"/>
      <c r="ALE34" s="19"/>
      <c r="ALF34" s="19"/>
      <c r="ALG34" s="19"/>
      <c r="ALH34" s="19"/>
      <c r="ALI34" s="19"/>
      <c r="ALJ34" s="19"/>
      <c r="ALK34" s="19"/>
      <c r="ALL34" s="19"/>
      <c r="ALM34" s="19"/>
      <c r="ALN34" s="19"/>
      <c r="ALO34" s="19"/>
      <c r="ALP34" s="19"/>
      <c r="ALQ34" s="19"/>
      <c r="ALR34" s="19"/>
      <c r="ALS34" s="19"/>
      <c r="ALT34" s="19"/>
      <c r="ALU34" s="19"/>
      <c r="ALV34" s="19"/>
      <c r="ALW34" s="19"/>
      <c r="ALX34" s="19"/>
      <c r="ALY34" s="19"/>
      <c r="ALZ34" s="19"/>
      <c r="AMA34" s="19"/>
      <c r="AMB34" s="19"/>
      <c r="AMC34" s="19"/>
      <c r="AMD34" s="19"/>
      <c r="AME34" s="19"/>
      <c r="AMF34" s="19"/>
      <c r="AMG34" s="19"/>
      <c r="AMH34" s="19"/>
      <c r="AMI34" s="19"/>
      <c r="AMJ34" s="19"/>
      <c r="AMK34" s="19"/>
    </row>
    <row r="35" spans="1:1025" s="22" customFormat="1" ht="90" x14ac:dyDescent="0.25">
      <c r="A35" s="27" t="s">
        <v>70</v>
      </c>
      <c r="B35" s="26" t="s">
        <v>43</v>
      </c>
      <c r="C35" s="7" t="s">
        <v>23</v>
      </c>
      <c r="D35" s="20">
        <v>1603</v>
      </c>
      <c r="E35" s="36" t="s">
        <v>124</v>
      </c>
      <c r="F35" s="28" t="s">
        <v>44</v>
      </c>
      <c r="G35" s="7" t="s">
        <v>33</v>
      </c>
      <c r="H35" s="7" t="s">
        <v>39</v>
      </c>
      <c r="I35" s="29" t="s">
        <v>110</v>
      </c>
      <c r="J35" s="10" t="s">
        <v>28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9"/>
      <c r="SE35" s="19"/>
      <c r="SF35" s="19"/>
      <c r="SG35" s="19"/>
      <c r="SH35" s="19"/>
      <c r="SI35" s="19"/>
      <c r="SJ35" s="19"/>
      <c r="SK35" s="19"/>
      <c r="SL35" s="19"/>
      <c r="SM35" s="19"/>
      <c r="SN35" s="19"/>
      <c r="SO35" s="19"/>
      <c r="SP35" s="19"/>
      <c r="SQ35" s="19"/>
      <c r="SR35" s="19"/>
      <c r="SS35" s="19"/>
      <c r="ST35" s="19"/>
      <c r="SU35" s="19"/>
      <c r="SV35" s="19"/>
      <c r="SW35" s="19"/>
      <c r="SX35" s="19"/>
      <c r="SY35" s="19"/>
      <c r="SZ35" s="19"/>
      <c r="TA35" s="19"/>
      <c r="TB35" s="19"/>
      <c r="TC35" s="19"/>
      <c r="TD35" s="19"/>
      <c r="TE35" s="19"/>
      <c r="TF35" s="19"/>
      <c r="TG35" s="19"/>
      <c r="TH35" s="19"/>
      <c r="TI35" s="19"/>
      <c r="TJ35" s="19"/>
      <c r="TK35" s="19"/>
      <c r="TL35" s="19"/>
      <c r="TM35" s="19"/>
      <c r="TN35" s="19"/>
      <c r="TO35" s="19"/>
      <c r="TP35" s="19"/>
      <c r="TQ35" s="19"/>
      <c r="TR35" s="19"/>
      <c r="TS35" s="19"/>
      <c r="TT35" s="19"/>
      <c r="TU35" s="19"/>
      <c r="TV35" s="19"/>
      <c r="TW35" s="19"/>
      <c r="TX35" s="19"/>
      <c r="TY35" s="19"/>
      <c r="TZ35" s="19"/>
      <c r="UA35" s="19"/>
      <c r="UB35" s="19"/>
      <c r="UC35" s="19"/>
      <c r="UD35" s="19"/>
      <c r="UE35" s="19"/>
      <c r="UF35" s="19"/>
      <c r="UG35" s="19"/>
      <c r="UH35" s="19"/>
      <c r="UI35" s="19"/>
      <c r="UJ35" s="19"/>
      <c r="UK35" s="19"/>
      <c r="UL35" s="19"/>
      <c r="UM35" s="19"/>
      <c r="UN35" s="19"/>
      <c r="UO35" s="19"/>
      <c r="UP35" s="19"/>
      <c r="UQ35" s="19"/>
      <c r="UR35" s="19"/>
      <c r="US35" s="19"/>
      <c r="UT35" s="19"/>
      <c r="UU35" s="19"/>
      <c r="UV35" s="19"/>
      <c r="UW35" s="19"/>
      <c r="UX35" s="19"/>
      <c r="UY35" s="19"/>
      <c r="UZ35" s="19"/>
      <c r="VA35" s="19"/>
      <c r="VB35" s="19"/>
      <c r="VC35" s="19"/>
      <c r="VD35" s="19"/>
      <c r="VE35" s="19"/>
      <c r="VF35" s="19"/>
      <c r="VG35" s="19"/>
      <c r="VH35" s="19"/>
      <c r="VI35" s="19"/>
      <c r="VJ35" s="19"/>
      <c r="VK35" s="19"/>
      <c r="VL35" s="19"/>
      <c r="VM35" s="19"/>
      <c r="VN35" s="19"/>
      <c r="VO35" s="19"/>
      <c r="VP35" s="19"/>
      <c r="VQ35" s="19"/>
      <c r="VR35" s="19"/>
      <c r="VS35" s="19"/>
      <c r="VT35" s="19"/>
      <c r="VU35" s="19"/>
      <c r="VV35" s="19"/>
      <c r="VW35" s="19"/>
      <c r="VX35" s="19"/>
      <c r="VY35" s="19"/>
      <c r="VZ35" s="19"/>
      <c r="WA35" s="19"/>
      <c r="WB35" s="19"/>
      <c r="WC35" s="19"/>
      <c r="WD35" s="19"/>
      <c r="WE35" s="19"/>
      <c r="WF35" s="19"/>
      <c r="WG35" s="19"/>
      <c r="WH35" s="19"/>
      <c r="WI35" s="19"/>
      <c r="WJ35" s="19"/>
      <c r="WK35" s="19"/>
      <c r="WL35" s="19"/>
      <c r="WM35" s="19"/>
      <c r="WN35" s="19"/>
      <c r="WO35" s="19"/>
      <c r="WP35" s="19"/>
      <c r="WQ35" s="19"/>
      <c r="WR35" s="19"/>
      <c r="WS35" s="19"/>
      <c r="WT35" s="19"/>
      <c r="WU35" s="19"/>
      <c r="WV35" s="19"/>
      <c r="WW35" s="19"/>
      <c r="WX35" s="19"/>
      <c r="WY35" s="19"/>
      <c r="WZ35" s="19"/>
      <c r="XA35" s="19"/>
      <c r="XB35" s="19"/>
      <c r="XC35" s="19"/>
      <c r="XD35" s="19"/>
      <c r="XE35" s="19"/>
      <c r="XF35" s="19"/>
      <c r="XG35" s="19"/>
      <c r="XH35" s="19"/>
      <c r="XI35" s="19"/>
      <c r="XJ35" s="19"/>
      <c r="XK35" s="19"/>
      <c r="XL35" s="19"/>
      <c r="XM35" s="19"/>
      <c r="XN35" s="19"/>
      <c r="XO35" s="19"/>
      <c r="XP35" s="19"/>
      <c r="XQ35" s="19"/>
      <c r="XR35" s="19"/>
      <c r="XS35" s="19"/>
      <c r="XT35" s="19"/>
      <c r="XU35" s="19"/>
      <c r="XV35" s="19"/>
      <c r="XW35" s="19"/>
      <c r="XX35" s="19"/>
      <c r="XY35" s="19"/>
      <c r="XZ35" s="19"/>
      <c r="YA35" s="19"/>
      <c r="YB35" s="19"/>
      <c r="YC35" s="19"/>
      <c r="YD35" s="19"/>
      <c r="YE35" s="19"/>
      <c r="YF35" s="19"/>
      <c r="YG35" s="19"/>
      <c r="YH35" s="19"/>
      <c r="YI35" s="19"/>
      <c r="YJ35" s="19"/>
      <c r="YK35" s="19"/>
      <c r="YL35" s="19"/>
      <c r="YM35" s="19"/>
      <c r="YN35" s="19"/>
      <c r="YO35" s="19"/>
      <c r="YP35" s="19"/>
      <c r="YQ35" s="19"/>
      <c r="YR35" s="19"/>
      <c r="YS35" s="19"/>
      <c r="YT35" s="19"/>
      <c r="YU35" s="19"/>
      <c r="YV35" s="19"/>
      <c r="YW35" s="19"/>
      <c r="YX35" s="19"/>
      <c r="YY35" s="19"/>
      <c r="YZ35" s="19"/>
      <c r="ZA35" s="19"/>
      <c r="ZB35" s="19"/>
      <c r="ZC35" s="19"/>
      <c r="ZD35" s="19"/>
      <c r="ZE35" s="19"/>
      <c r="ZF35" s="19"/>
      <c r="ZG35" s="19"/>
      <c r="ZH35" s="19"/>
      <c r="ZI35" s="19"/>
      <c r="ZJ35" s="19"/>
      <c r="ZK35" s="19"/>
      <c r="ZL35" s="19"/>
      <c r="ZM35" s="19"/>
      <c r="ZN35" s="19"/>
      <c r="ZO35" s="19"/>
      <c r="ZP35" s="19"/>
      <c r="ZQ35" s="19"/>
      <c r="ZR35" s="19"/>
      <c r="ZS35" s="19"/>
      <c r="ZT35" s="19"/>
      <c r="ZU35" s="19"/>
      <c r="ZV35" s="19"/>
      <c r="ZW35" s="19"/>
      <c r="ZX35" s="19"/>
      <c r="ZY35" s="19"/>
      <c r="ZZ35" s="19"/>
      <c r="AAA35" s="19"/>
      <c r="AAB35" s="19"/>
      <c r="AAC35" s="19"/>
      <c r="AAD35" s="19"/>
      <c r="AAE35" s="19"/>
      <c r="AAF35" s="19"/>
      <c r="AAG35" s="19"/>
      <c r="AAH35" s="19"/>
      <c r="AAI35" s="19"/>
      <c r="AAJ35" s="19"/>
      <c r="AAK35" s="19"/>
      <c r="AAL35" s="19"/>
      <c r="AAM35" s="19"/>
      <c r="AAN35" s="19"/>
      <c r="AAO35" s="19"/>
      <c r="AAP35" s="19"/>
      <c r="AAQ35" s="19"/>
      <c r="AAR35" s="19"/>
      <c r="AAS35" s="19"/>
      <c r="AAT35" s="19"/>
      <c r="AAU35" s="19"/>
      <c r="AAV35" s="19"/>
      <c r="AAW35" s="19"/>
      <c r="AAX35" s="19"/>
      <c r="AAY35" s="19"/>
      <c r="AAZ35" s="19"/>
      <c r="ABA35" s="19"/>
      <c r="ABB35" s="19"/>
      <c r="ABC35" s="19"/>
      <c r="ABD35" s="19"/>
      <c r="ABE35" s="19"/>
      <c r="ABF35" s="19"/>
      <c r="ABG35" s="19"/>
      <c r="ABH35" s="19"/>
      <c r="ABI35" s="19"/>
      <c r="ABJ35" s="19"/>
      <c r="ABK35" s="19"/>
      <c r="ABL35" s="19"/>
      <c r="ABM35" s="19"/>
      <c r="ABN35" s="19"/>
      <c r="ABO35" s="19"/>
      <c r="ABP35" s="19"/>
      <c r="ABQ35" s="19"/>
      <c r="ABR35" s="19"/>
      <c r="ABS35" s="19"/>
      <c r="ABT35" s="19"/>
      <c r="ABU35" s="19"/>
      <c r="ABV35" s="19"/>
      <c r="ABW35" s="19"/>
      <c r="ABX35" s="19"/>
      <c r="ABY35" s="19"/>
      <c r="ABZ35" s="19"/>
      <c r="ACA35" s="19"/>
      <c r="ACB35" s="19"/>
      <c r="ACC35" s="19"/>
      <c r="ACD35" s="19"/>
      <c r="ACE35" s="19"/>
      <c r="ACF35" s="19"/>
      <c r="ACG35" s="19"/>
      <c r="ACH35" s="19"/>
      <c r="ACI35" s="19"/>
      <c r="ACJ35" s="19"/>
      <c r="ACK35" s="19"/>
      <c r="ACL35" s="19"/>
      <c r="ACM35" s="19"/>
      <c r="ACN35" s="19"/>
      <c r="ACO35" s="19"/>
      <c r="ACP35" s="19"/>
      <c r="ACQ35" s="19"/>
      <c r="ACR35" s="19"/>
      <c r="ACS35" s="19"/>
      <c r="ACT35" s="19"/>
      <c r="ACU35" s="19"/>
      <c r="ACV35" s="19"/>
      <c r="ACW35" s="19"/>
      <c r="ACX35" s="19"/>
      <c r="ACY35" s="19"/>
      <c r="ACZ35" s="19"/>
      <c r="ADA35" s="19"/>
      <c r="ADB35" s="19"/>
      <c r="ADC35" s="19"/>
      <c r="ADD35" s="19"/>
      <c r="ADE35" s="19"/>
      <c r="ADF35" s="19"/>
      <c r="ADG35" s="19"/>
      <c r="ADH35" s="19"/>
      <c r="ADI35" s="19"/>
      <c r="ADJ35" s="19"/>
      <c r="ADK35" s="19"/>
      <c r="ADL35" s="19"/>
      <c r="ADM35" s="19"/>
      <c r="ADN35" s="19"/>
      <c r="ADO35" s="19"/>
      <c r="ADP35" s="19"/>
      <c r="ADQ35" s="19"/>
      <c r="ADR35" s="19"/>
      <c r="ADS35" s="19"/>
      <c r="ADT35" s="19"/>
      <c r="ADU35" s="19"/>
      <c r="ADV35" s="19"/>
      <c r="ADW35" s="19"/>
      <c r="ADX35" s="19"/>
      <c r="ADY35" s="19"/>
      <c r="ADZ35" s="19"/>
      <c r="AEA35" s="19"/>
      <c r="AEB35" s="19"/>
      <c r="AEC35" s="19"/>
      <c r="AED35" s="19"/>
      <c r="AEE35" s="19"/>
      <c r="AEF35" s="19"/>
      <c r="AEG35" s="19"/>
      <c r="AEH35" s="19"/>
      <c r="AEI35" s="19"/>
      <c r="AEJ35" s="19"/>
      <c r="AEK35" s="19"/>
      <c r="AEL35" s="19"/>
      <c r="AEM35" s="19"/>
      <c r="AEN35" s="19"/>
      <c r="AEO35" s="19"/>
      <c r="AEP35" s="19"/>
      <c r="AEQ35" s="19"/>
      <c r="AER35" s="19"/>
      <c r="AES35" s="19"/>
      <c r="AET35" s="19"/>
      <c r="AEU35" s="19"/>
      <c r="AEV35" s="19"/>
      <c r="AEW35" s="19"/>
      <c r="AEX35" s="19"/>
      <c r="AEY35" s="19"/>
      <c r="AEZ35" s="19"/>
      <c r="AFA35" s="19"/>
      <c r="AFB35" s="19"/>
      <c r="AFC35" s="19"/>
      <c r="AFD35" s="19"/>
      <c r="AFE35" s="19"/>
      <c r="AFF35" s="19"/>
      <c r="AFG35" s="19"/>
      <c r="AFH35" s="19"/>
      <c r="AFI35" s="19"/>
      <c r="AFJ35" s="19"/>
      <c r="AFK35" s="19"/>
      <c r="AFL35" s="19"/>
      <c r="AFM35" s="19"/>
      <c r="AFN35" s="19"/>
      <c r="AFO35" s="19"/>
      <c r="AFP35" s="19"/>
      <c r="AFQ35" s="19"/>
      <c r="AFR35" s="19"/>
      <c r="AFS35" s="19"/>
      <c r="AFT35" s="19"/>
      <c r="AFU35" s="19"/>
      <c r="AFV35" s="19"/>
      <c r="AFW35" s="19"/>
      <c r="AFX35" s="19"/>
      <c r="AFY35" s="19"/>
      <c r="AFZ35" s="19"/>
      <c r="AGA35" s="19"/>
      <c r="AGB35" s="19"/>
      <c r="AGC35" s="19"/>
      <c r="AGD35" s="19"/>
      <c r="AGE35" s="19"/>
      <c r="AGF35" s="19"/>
      <c r="AGG35" s="19"/>
      <c r="AGH35" s="19"/>
      <c r="AGI35" s="19"/>
      <c r="AGJ35" s="19"/>
      <c r="AGK35" s="19"/>
      <c r="AGL35" s="19"/>
      <c r="AGM35" s="19"/>
      <c r="AGN35" s="19"/>
      <c r="AGO35" s="19"/>
      <c r="AGP35" s="19"/>
      <c r="AGQ35" s="19"/>
      <c r="AGR35" s="19"/>
      <c r="AGS35" s="19"/>
      <c r="AGT35" s="19"/>
      <c r="AGU35" s="19"/>
      <c r="AGV35" s="19"/>
      <c r="AGW35" s="19"/>
      <c r="AGX35" s="19"/>
      <c r="AGY35" s="19"/>
      <c r="AGZ35" s="19"/>
      <c r="AHA35" s="19"/>
      <c r="AHB35" s="19"/>
      <c r="AHC35" s="19"/>
      <c r="AHD35" s="19"/>
      <c r="AHE35" s="19"/>
      <c r="AHF35" s="19"/>
      <c r="AHG35" s="19"/>
      <c r="AHH35" s="19"/>
      <c r="AHI35" s="19"/>
      <c r="AHJ35" s="19"/>
      <c r="AHK35" s="19"/>
      <c r="AHL35" s="19"/>
      <c r="AHM35" s="19"/>
      <c r="AHN35" s="19"/>
      <c r="AHO35" s="19"/>
      <c r="AHP35" s="19"/>
      <c r="AHQ35" s="19"/>
      <c r="AHR35" s="19"/>
      <c r="AHS35" s="19"/>
      <c r="AHT35" s="19"/>
      <c r="AHU35" s="19"/>
      <c r="AHV35" s="19"/>
      <c r="AHW35" s="19"/>
      <c r="AHX35" s="19"/>
      <c r="AHY35" s="19"/>
      <c r="AHZ35" s="19"/>
      <c r="AIA35" s="19"/>
      <c r="AIB35" s="19"/>
      <c r="AIC35" s="19"/>
      <c r="AID35" s="19"/>
      <c r="AIE35" s="19"/>
      <c r="AIF35" s="19"/>
      <c r="AIG35" s="19"/>
      <c r="AIH35" s="19"/>
      <c r="AII35" s="19"/>
      <c r="AIJ35" s="19"/>
      <c r="AIK35" s="19"/>
      <c r="AIL35" s="19"/>
      <c r="AIM35" s="19"/>
      <c r="AIN35" s="19"/>
      <c r="AIO35" s="19"/>
      <c r="AIP35" s="19"/>
      <c r="AIQ35" s="19"/>
      <c r="AIR35" s="19"/>
      <c r="AIS35" s="19"/>
      <c r="AIT35" s="19"/>
      <c r="AIU35" s="19"/>
      <c r="AIV35" s="19"/>
      <c r="AIW35" s="19"/>
      <c r="AIX35" s="19"/>
      <c r="AIY35" s="19"/>
      <c r="AIZ35" s="19"/>
      <c r="AJA35" s="19"/>
      <c r="AJB35" s="19"/>
      <c r="AJC35" s="19"/>
      <c r="AJD35" s="19"/>
      <c r="AJE35" s="19"/>
      <c r="AJF35" s="19"/>
      <c r="AJG35" s="19"/>
      <c r="AJH35" s="19"/>
      <c r="AJI35" s="19"/>
      <c r="AJJ35" s="19"/>
      <c r="AJK35" s="19"/>
      <c r="AJL35" s="19"/>
      <c r="AJM35" s="19"/>
      <c r="AJN35" s="19"/>
      <c r="AJO35" s="19"/>
      <c r="AJP35" s="19"/>
      <c r="AJQ35" s="19"/>
      <c r="AJR35" s="19"/>
      <c r="AJS35" s="19"/>
      <c r="AJT35" s="19"/>
      <c r="AJU35" s="19"/>
      <c r="AJV35" s="19"/>
      <c r="AJW35" s="19"/>
      <c r="AJX35" s="19"/>
      <c r="AJY35" s="19"/>
      <c r="AJZ35" s="19"/>
      <c r="AKA35" s="19"/>
      <c r="AKB35" s="19"/>
      <c r="AKC35" s="19"/>
      <c r="AKD35" s="19"/>
      <c r="AKE35" s="19"/>
      <c r="AKF35" s="19"/>
      <c r="AKG35" s="19"/>
      <c r="AKH35" s="19"/>
      <c r="AKI35" s="19"/>
      <c r="AKJ35" s="19"/>
      <c r="AKK35" s="19"/>
      <c r="AKL35" s="19"/>
      <c r="AKM35" s="19"/>
      <c r="AKN35" s="19"/>
      <c r="AKO35" s="19"/>
      <c r="AKP35" s="19"/>
      <c r="AKQ35" s="19"/>
      <c r="AKR35" s="19"/>
      <c r="AKS35" s="19"/>
      <c r="AKT35" s="19"/>
      <c r="AKU35" s="19"/>
      <c r="AKV35" s="19"/>
      <c r="AKW35" s="19"/>
      <c r="AKX35" s="19"/>
      <c r="AKY35" s="19"/>
      <c r="AKZ35" s="19"/>
      <c r="ALA35" s="19"/>
      <c r="ALB35" s="19"/>
      <c r="ALC35" s="19"/>
      <c r="ALD35" s="19"/>
      <c r="ALE35" s="19"/>
      <c r="ALF35" s="19"/>
      <c r="ALG35" s="19"/>
      <c r="ALH35" s="19"/>
      <c r="ALI35" s="19"/>
      <c r="ALJ35" s="19"/>
      <c r="ALK35" s="19"/>
      <c r="ALL35" s="19"/>
      <c r="ALM35" s="19"/>
      <c r="ALN35" s="19"/>
      <c r="ALO35" s="19"/>
      <c r="ALP35" s="19"/>
      <c r="ALQ35" s="19"/>
      <c r="ALR35" s="19"/>
      <c r="ALS35" s="19"/>
      <c r="ALT35" s="19"/>
      <c r="ALU35" s="19"/>
      <c r="ALV35" s="19"/>
      <c r="ALW35" s="19"/>
      <c r="ALX35" s="19"/>
      <c r="ALY35" s="19"/>
      <c r="ALZ35" s="19"/>
      <c r="AMA35" s="19"/>
      <c r="AMB35" s="19"/>
      <c r="AMC35" s="19"/>
      <c r="AMD35" s="19"/>
      <c r="AME35" s="19"/>
      <c r="AMF35" s="19"/>
      <c r="AMG35" s="19"/>
      <c r="AMH35" s="19"/>
      <c r="AMI35" s="19"/>
      <c r="AMJ35" s="19"/>
      <c r="AMK35" s="19"/>
    </row>
    <row r="36" spans="1:1025" s="22" customFormat="1" ht="90" x14ac:dyDescent="0.25">
      <c r="A36" s="27" t="s">
        <v>71</v>
      </c>
      <c r="B36" s="26" t="s">
        <v>45</v>
      </c>
      <c r="C36" s="7" t="s">
        <v>46</v>
      </c>
      <c r="D36" s="20">
        <v>559.11</v>
      </c>
      <c r="E36" s="8" t="s">
        <v>86</v>
      </c>
      <c r="F36" s="28" t="s">
        <v>44</v>
      </c>
      <c r="G36" s="7" t="s">
        <v>33</v>
      </c>
      <c r="H36" s="7" t="s">
        <v>39</v>
      </c>
      <c r="I36" s="29" t="s">
        <v>110</v>
      </c>
      <c r="J36" s="10" t="s">
        <v>28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9"/>
      <c r="SE36" s="19"/>
      <c r="SF36" s="19"/>
      <c r="SG36" s="19"/>
      <c r="SH36" s="19"/>
      <c r="SI36" s="19"/>
      <c r="SJ36" s="19"/>
      <c r="SK36" s="19"/>
      <c r="SL36" s="19"/>
      <c r="SM36" s="19"/>
      <c r="SN36" s="19"/>
      <c r="SO36" s="19"/>
      <c r="SP36" s="19"/>
      <c r="SQ36" s="19"/>
      <c r="SR36" s="19"/>
      <c r="SS36" s="19"/>
      <c r="ST36" s="19"/>
      <c r="SU36" s="19"/>
      <c r="SV36" s="19"/>
      <c r="SW36" s="19"/>
      <c r="SX36" s="19"/>
      <c r="SY36" s="19"/>
      <c r="SZ36" s="19"/>
      <c r="TA36" s="19"/>
      <c r="TB36" s="19"/>
      <c r="TC36" s="19"/>
      <c r="TD36" s="19"/>
      <c r="TE36" s="19"/>
      <c r="TF36" s="19"/>
      <c r="TG36" s="19"/>
      <c r="TH36" s="19"/>
      <c r="TI36" s="19"/>
      <c r="TJ36" s="19"/>
      <c r="TK36" s="19"/>
      <c r="TL36" s="19"/>
      <c r="TM36" s="19"/>
      <c r="TN36" s="19"/>
      <c r="TO36" s="19"/>
      <c r="TP36" s="19"/>
      <c r="TQ36" s="19"/>
      <c r="TR36" s="19"/>
      <c r="TS36" s="19"/>
      <c r="TT36" s="19"/>
      <c r="TU36" s="19"/>
      <c r="TV36" s="19"/>
      <c r="TW36" s="19"/>
      <c r="TX36" s="19"/>
      <c r="TY36" s="19"/>
      <c r="TZ36" s="19"/>
      <c r="UA36" s="19"/>
      <c r="UB36" s="19"/>
      <c r="UC36" s="19"/>
      <c r="UD36" s="19"/>
      <c r="UE36" s="19"/>
      <c r="UF36" s="19"/>
      <c r="UG36" s="19"/>
      <c r="UH36" s="19"/>
      <c r="UI36" s="19"/>
      <c r="UJ36" s="19"/>
      <c r="UK36" s="19"/>
      <c r="UL36" s="19"/>
      <c r="UM36" s="19"/>
      <c r="UN36" s="19"/>
      <c r="UO36" s="19"/>
      <c r="UP36" s="19"/>
      <c r="UQ36" s="19"/>
      <c r="UR36" s="19"/>
      <c r="US36" s="19"/>
      <c r="UT36" s="19"/>
      <c r="UU36" s="19"/>
      <c r="UV36" s="19"/>
      <c r="UW36" s="19"/>
      <c r="UX36" s="19"/>
      <c r="UY36" s="19"/>
      <c r="UZ36" s="19"/>
      <c r="VA36" s="19"/>
      <c r="VB36" s="19"/>
      <c r="VC36" s="19"/>
      <c r="VD36" s="19"/>
      <c r="VE36" s="19"/>
      <c r="VF36" s="19"/>
      <c r="VG36" s="19"/>
      <c r="VH36" s="19"/>
      <c r="VI36" s="19"/>
      <c r="VJ36" s="19"/>
      <c r="VK36" s="19"/>
      <c r="VL36" s="19"/>
      <c r="VM36" s="19"/>
      <c r="VN36" s="19"/>
      <c r="VO36" s="19"/>
      <c r="VP36" s="19"/>
      <c r="VQ36" s="19"/>
      <c r="VR36" s="19"/>
      <c r="VS36" s="19"/>
      <c r="VT36" s="19"/>
      <c r="VU36" s="19"/>
      <c r="VV36" s="19"/>
      <c r="VW36" s="19"/>
      <c r="VX36" s="19"/>
      <c r="VY36" s="19"/>
      <c r="VZ36" s="19"/>
      <c r="WA36" s="19"/>
      <c r="WB36" s="19"/>
      <c r="WC36" s="19"/>
      <c r="WD36" s="19"/>
      <c r="WE36" s="19"/>
      <c r="WF36" s="19"/>
      <c r="WG36" s="19"/>
      <c r="WH36" s="19"/>
      <c r="WI36" s="19"/>
      <c r="WJ36" s="19"/>
      <c r="WK36" s="19"/>
      <c r="WL36" s="19"/>
      <c r="WM36" s="19"/>
      <c r="WN36" s="19"/>
      <c r="WO36" s="19"/>
      <c r="WP36" s="19"/>
      <c r="WQ36" s="19"/>
      <c r="WR36" s="19"/>
      <c r="WS36" s="19"/>
      <c r="WT36" s="19"/>
      <c r="WU36" s="19"/>
      <c r="WV36" s="19"/>
      <c r="WW36" s="19"/>
      <c r="WX36" s="19"/>
      <c r="WY36" s="19"/>
      <c r="WZ36" s="19"/>
      <c r="XA36" s="19"/>
      <c r="XB36" s="19"/>
      <c r="XC36" s="19"/>
      <c r="XD36" s="19"/>
      <c r="XE36" s="19"/>
      <c r="XF36" s="19"/>
      <c r="XG36" s="19"/>
      <c r="XH36" s="19"/>
      <c r="XI36" s="19"/>
      <c r="XJ36" s="19"/>
      <c r="XK36" s="19"/>
      <c r="XL36" s="19"/>
      <c r="XM36" s="19"/>
      <c r="XN36" s="19"/>
      <c r="XO36" s="19"/>
      <c r="XP36" s="19"/>
      <c r="XQ36" s="19"/>
      <c r="XR36" s="19"/>
      <c r="XS36" s="19"/>
      <c r="XT36" s="19"/>
      <c r="XU36" s="19"/>
      <c r="XV36" s="19"/>
      <c r="XW36" s="19"/>
      <c r="XX36" s="19"/>
      <c r="XY36" s="19"/>
      <c r="XZ36" s="19"/>
      <c r="YA36" s="19"/>
      <c r="YB36" s="19"/>
      <c r="YC36" s="19"/>
      <c r="YD36" s="19"/>
      <c r="YE36" s="19"/>
      <c r="YF36" s="19"/>
      <c r="YG36" s="19"/>
      <c r="YH36" s="19"/>
      <c r="YI36" s="19"/>
      <c r="YJ36" s="19"/>
      <c r="YK36" s="19"/>
      <c r="YL36" s="19"/>
      <c r="YM36" s="19"/>
      <c r="YN36" s="19"/>
      <c r="YO36" s="19"/>
      <c r="YP36" s="19"/>
      <c r="YQ36" s="19"/>
      <c r="YR36" s="19"/>
      <c r="YS36" s="19"/>
      <c r="YT36" s="19"/>
      <c r="YU36" s="19"/>
      <c r="YV36" s="19"/>
      <c r="YW36" s="19"/>
      <c r="YX36" s="19"/>
      <c r="YY36" s="19"/>
      <c r="YZ36" s="19"/>
      <c r="ZA36" s="19"/>
      <c r="ZB36" s="19"/>
      <c r="ZC36" s="19"/>
      <c r="ZD36" s="19"/>
      <c r="ZE36" s="19"/>
      <c r="ZF36" s="19"/>
      <c r="ZG36" s="19"/>
      <c r="ZH36" s="19"/>
      <c r="ZI36" s="19"/>
      <c r="ZJ36" s="19"/>
      <c r="ZK36" s="19"/>
      <c r="ZL36" s="19"/>
      <c r="ZM36" s="19"/>
      <c r="ZN36" s="19"/>
      <c r="ZO36" s="19"/>
      <c r="ZP36" s="19"/>
      <c r="ZQ36" s="19"/>
      <c r="ZR36" s="19"/>
      <c r="ZS36" s="19"/>
      <c r="ZT36" s="19"/>
      <c r="ZU36" s="19"/>
      <c r="ZV36" s="19"/>
      <c r="ZW36" s="19"/>
      <c r="ZX36" s="19"/>
      <c r="ZY36" s="19"/>
      <c r="ZZ36" s="19"/>
      <c r="AAA36" s="19"/>
      <c r="AAB36" s="19"/>
      <c r="AAC36" s="19"/>
      <c r="AAD36" s="19"/>
      <c r="AAE36" s="19"/>
      <c r="AAF36" s="19"/>
      <c r="AAG36" s="19"/>
      <c r="AAH36" s="19"/>
      <c r="AAI36" s="19"/>
      <c r="AAJ36" s="19"/>
      <c r="AAK36" s="19"/>
      <c r="AAL36" s="19"/>
      <c r="AAM36" s="19"/>
      <c r="AAN36" s="19"/>
      <c r="AAO36" s="19"/>
      <c r="AAP36" s="19"/>
      <c r="AAQ36" s="19"/>
      <c r="AAR36" s="19"/>
      <c r="AAS36" s="19"/>
      <c r="AAT36" s="19"/>
      <c r="AAU36" s="19"/>
      <c r="AAV36" s="19"/>
      <c r="AAW36" s="19"/>
      <c r="AAX36" s="19"/>
      <c r="AAY36" s="19"/>
      <c r="AAZ36" s="19"/>
      <c r="ABA36" s="19"/>
      <c r="ABB36" s="19"/>
      <c r="ABC36" s="19"/>
      <c r="ABD36" s="19"/>
      <c r="ABE36" s="19"/>
      <c r="ABF36" s="19"/>
      <c r="ABG36" s="19"/>
      <c r="ABH36" s="19"/>
      <c r="ABI36" s="19"/>
      <c r="ABJ36" s="19"/>
      <c r="ABK36" s="19"/>
      <c r="ABL36" s="19"/>
      <c r="ABM36" s="19"/>
      <c r="ABN36" s="19"/>
      <c r="ABO36" s="19"/>
      <c r="ABP36" s="19"/>
      <c r="ABQ36" s="19"/>
      <c r="ABR36" s="19"/>
      <c r="ABS36" s="19"/>
      <c r="ABT36" s="19"/>
      <c r="ABU36" s="19"/>
      <c r="ABV36" s="19"/>
      <c r="ABW36" s="19"/>
      <c r="ABX36" s="19"/>
      <c r="ABY36" s="19"/>
      <c r="ABZ36" s="19"/>
      <c r="ACA36" s="19"/>
      <c r="ACB36" s="19"/>
      <c r="ACC36" s="19"/>
      <c r="ACD36" s="19"/>
      <c r="ACE36" s="19"/>
      <c r="ACF36" s="19"/>
      <c r="ACG36" s="19"/>
      <c r="ACH36" s="19"/>
      <c r="ACI36" s="19"/>
      <c r="ACJ36" s="19"/>
      <c r="ACK36" s="19"/>
      <c r="ACL36" s="19"/>
      <c r="ACM36" s="19"/>
      <c r="ACN36" s="19"/>
      <c r="ACO36" s="19"/>
      <c r="ACP36" s="19"/>
      <c r="ACQ36" s="19"/>
      <c r="ACR36" s="19"/>
      <c r="ACS36" s="19"/>
      <c r="ACT36" s="19"/>
      <c r="ACU36" s="19"/>
      <c r="ACV36" s="19"/>
      <c r="ACW36" s="19"/>
      <c r="ACX36" s="19"/>
      <c r="ACY36" s="19"/>
      <c r="ACZ36" s="19"/>
      <c r="ADA36" s="19"/>
      <c r="ADB36" s="19"/>
      <c r="ADC36" s="19"/>
      <c r="ADD36" s="19"/>
      <c r="ADE36" s="19"/>
      <c r="ADF36" s="19"/>
      <c r="ADG36" s="19"/>
      <c r="ADH36" s="19"/>
      <c r="ADI36" s="19"/>
      <c r="ADJ36" s="19"/>
      <c r="ADK36" s="19"/>
      <c r="ADL36" s="19"/>
      <c r="ADM36" s="19"/>
      <c r="ADN36" s="19"/>
      <c r="ADO36" s="19"/>
      <c r="ADP36" s="19"/>
      <c r="ADQ36" s="19"/>
      <c r="ADR36" s="19"/>
      <c r="ADS36" s="19"/>
      <c r="ADT36" s="19"/>
      <c r="ADU36" s="19"/>
      <c r="ADV36" s="19"/>
      <c r="ADW36" s="19"/>
      <c r="ADX36" s="19"/>
      <c r="ADY36" s="19"/>
      <c r="ADZ36" s="19"/>
      <c r="AEA36" s="19"/>
      <c r="AEB36" s="19"/>
      <c r="AEC36" s="19"/>
      <c r="AED36" s="19"/>
      <c r="AEE36" s="19"/>
      <c r="AEF36" s="19"/>
      <c r="AEG36" s="19"/>
      <c r="AEH36" s="19"/>
      <c r="AEI36" s="19"/>
      <c r="AEJ36" s="19"/>
      <c r="AEK36" s="19"/>
      <c r="AEL36" s="19"/>
      <c r="AEM36" s="19"/>
      <c r="AEN36" s="19"/>
      <c r="AEO36" s="19"/>
      <c r="AEP36" s="19"/>
      <c r="AEQ36" s="19"/>
      <c r="AER36" s="19"/>
      <c r="AES36" s="19"/>
      <c r="AET36" s="19"/>
      <c r="AEU36" s="19"/>
      <c r="AEV36" s="19"/>
      <c r="AEW36" s="19"/>
      <c r="AEX36" s="19"/>
      <c r="AEY36" s="19"/>
      <c r="AEZ36" s="19"/>
      <c r="AFA36" s="19"/>
      <c r="AFB36" s="19"/>
      <c r="AFC36" s="19"/>
      <c r="AFD36" s="19"/>
      <c r="AFE36" s="19"/>
      <c r="AFF36" s="19"/>
      <c r="AFG36" s="19"/>
      <c r="AFH36" s="19"/>
      <c r="AFI36" s="19"/>
      <c r="AFJ36" s="19"/>
      <c r="AFK36" s="19"/>
      <c r="AFL36" s="19"/>
      <c r="AFM36" s="19"/>
      <c r="AFN36" s="19"/>
      <c r="AFO36" s="19"/>
      <c r="AFP36" s="19"/>
      <c r="AFQ36" s="19"/>
      <c r="AFR36" s="19"/>
      <c r="AFS36" s="19"/>
      <c r="AFT36" s="19"/>
      <c r="AFU36" s="19"/>
      <c r="AFV36" s="19"/>
      <c r="AFW36" s="19"/>
      <c r="AFX36" s="19"/>
      <c r="AFY36" s="19"/>
      <c r="AFZ36" s="19"/>
      <c r="AGA36" s="19"/>
      <c r="AGB36" s="19"/>
      <c r="AGC36" s="19"/>
      <c r="AGD36" s="19"/>
      <c r="AGE36" s="19"/>
      <c r="AGF36" s="19"/>
      <c r="AGG36" s="19"/>
      <c r="AGH36" s="19"/>
      <c r="AGI36" s="19"/>
      <c r="AGJ36" s="19"/>
      <c r="AGK36" s="19"/>
      <c r="AGL36" s="19"/>
      <c r="AGM36" s="19"/>
      <c r="AGN36" s="19"/>
      <c r="AGO36" s="19"/>
      <c r="AGP36" s="19"/>
      <c r="AGQ36" s="19"/>
      <c r="AGR36" s="19"/>
      <c r="AGS36" s="19"/>
      <c r="AGT36" s="19"/>
      <c r="AGU36" s="19"/>
      <c r="AGV36" s="19"/>
      <c r="AGW36" s="19"/>
      <c r="AGX36" s="19"/>
      <c r="AGY36" s="19"/>
      <c r="AGZ36" s="19"/>
      <c r="AHA36" s="19"/>
      <c r="AHB36" s="19"/>
      <c r="AHC36" s="19"/>
      <c r="AHD36" s="19"/>
      <c r="AHE36" s="19"/>
      <c r="AHF36" s="19"/>
      <c r="AHG36" s="19"/>
      <c r="AHH36" s="19"/>
      <c r="AHI36" s="19"/>
      <c r="AHJ36" s="19"/>
      <c r="AHK36" s="19"/>
      <c r="AHL36" s="19"/>
      <c r="AHM36" s="19"/>
      <c r="AHN36" s="19"/>
      <c r="AHO36" s="19"/>
      <c r="AHP36" s="19"/>
      <c r="AHQ36" s="19"/>
      <c r="AHR36" s="19"/>
      <c r="AHS36" s="19"/>
      <c r="AHT36" s="19"/>
      <c r="AHU36" s="19"/>
      <c r="AHV36" s="19"/>
      <c r="AHW36" s="19"/>
      <c r="AHX36" s="19"/>
      <c r="AHY36" s="19"/>
      <c r="AHZ36" s="19"/>
      <c r="AIA36" s="19"/>
      <c r="AIB36" s="19"/>
      <c r="AIC36" s="19"/>
      <c r="AID36" s="19"/>
      <c r="AIE36" s="19"/>
      <c r="AIF36" s="19"/>
      <c r="AIG36" s="19"/>
      <c r="AIH36" s="19"/>
      <c r="AII36" s="19"/>
      <c r="AIJ36" s="19"/>
      <c r="AIK36" s="19"/>
      <c r="AIL36" s="19"/>
      <c r="AIM36" s="19"/>
      <c r="AIN36" s="19"/>
      <c r="AIO36" s="19"/>
      <c r="AIP36" s="19"/>
      <c r="AIQ36" s="19"/>
      <c r="AIR36" s="19"/>
      <c r="AIS36" s="19"/>
      <c r="AIT36" s="19"/>
      <c r="AIU36" s="19"/>
      <c r="AIV36" s="19"/>
      <c r="AIW36" s="19"/>
      <c r="AIX36" s="19"/>
      <c r="AIY36" s="19"/>
      <c r="AIZ36" s="19"/>
      <c r="AJA36" s="19"/>
      <c r="AJB36" s="19"/>
      <c r="AJC36" s="19"/>
      <c r="AJD36" s="19"/>
      <c r="AJE36" s="19"/>
      <c r="AJF36" s="19"/>
      <c r="AJG36" s="19"/>
      <c r="AJH36" s="19"/>
      <c r="AJI36" s="19"/>
      <c r="AJJ36" s="19"/>
      <c r="AJK36" s="19"/>
      <c r="AJL36" s="19"/>
      <c r="AJM36" s="19"/>
      <c r="AJN36" s="19"/>
      <c r="AJO36" s="19"/>
      <c r="AJP36" s="19"/>
      <c r="AJQ36" s="19"/>
      <c r="AJR36" s="19"/>
      <c r="AJS36" s="19"/>
      <c r="AJT36" s="19"/>
      <c r="AJU36" s="19"/>
      <c r="AJV36" s="19"/>
      <c r="AJW36" s="19"/>
      <c r="AJX36" s="19"/>
      <c r="AJY36" s="19"/>
      <c r="AJZ36" s="19"/>
      <c r="AKA36" s="19"/>
      <c r="AKB36" s="19"/>
      <c r="AKC36" s="19"/>
      <c r="AKD36" s="19"/>
      <c r="AKE36" s="19"/>
      <c r="AKF36" s="19"/>
      <c r="AKG36" s="19"/>
      <c r="AKH36" s="19"/>
      <c r="AKI36" s="19"/>
      <c r="AKJ36" s="19"/>
      <c r="AKK36" s="19"/>
      <c r="AKL36" s="19"/>
      <c r="AKM36" s="19"/>
      <c r="AKN36" s="19"/>
      <c r="AKO36" s="19"/>
      <c r="AKP36" s="19"/>
      <c r="AKQ36" s="19"/>
      <c r="AKR36" s="19"/>
      <c r="AKS36" s="19"/>
      <c r="AKT36" s="19"/>
      <c r="AKU36" s="19"/>
      <c r="AKV36" s="19"/>
      <c r="AKW36" s="19"/>
      <c r="AKX36" s="19"/>
      <c r="AKY36" s="19"/>
      <c r="AKZ36" s="19"/>
      <c r="ALA36" s="19"/>
      <c r="ALB36" s="19"/>
      <c r="ALC36" s="19"/>
      <c r="ALD36" s="19"/>
      <c r="ALE36" s="19"/>
      <c r="ALF36" s="19"/>
      <c r="ALG36" s="19"/>
      <c r="ALH36" s="19"/>
      <c r="ALI36" s="19"/>
      <c r="ALJ36" s="19"/>
      <c r="ALK36" s="19"/>
      <c r="ALL36" s="19"/>
      <c r="ALM36" s="19"/>
      <c r="ALN36" s="19"/>
      <c r="ALO36" s="19"/>
      <c r="ALP36" s="19"/>
      <c r="ALQ36" s="19"/>
      <c r="ALR36" s="19"/>
      <c r="ALS36" s="19"/>
      <c r="ALT36" s="19"/>
      <c r="ALU36" s="19"/>
      <c r="ALV36" s="19"/>
      <c r="ALW36" s="19"/>
      <c r="ALX36" s="19"/>
      <c r="ALY36" s="19"/>
      <c r="ALZ36" s="19"/>
      <c r="AMA36" s="19"/>
      <c r="AMB36" s="19"/>
      <c r="AMC36" s="19"/>
      <c r="AMD36" s="19"/>
      <c r="AME36" s="19"/>
      <c r="AMF36" s="19"/>
      <c r="AMG36" s="19"/>
      <c r="AMH36" s="19"/>
      <c r="AMI36" s="19"/>
      <c r="AMJ36" s="19"/>
      <c r="AMK36" s="19"/>
    </row>
  </sheetData>
  <autoFilter ref="A3:AMK36"/>
  <mergeCells count="2">
    <mergeCell ref="A1:J1"/>
    <mergeCell ref="A2:J2"/>
  </mergeCells>
  <hyperlinks>
    <hyperlink ref="I9" r:id="rId1"/>
    <hyperlink ref="I10" r:id="rId2"/>
    <hyperlink ref="I11" r:id="rId3"/>
    <hyperlink ref="I12" r:id="rId4"/>
    <hyperlink ref="I4" r:id="rId5" display="https://www.uslcentro.toscana.it/index.php/avvisi/445-manifestazioni-di-interesse-e-accordi-contrattuali/40403-avviso-pubblico-di-manifestazione-d-interesse-rivolta-a-soggetti-interessati-alla-sottoscrizione-di-accordi-contrattuali"/>
    <hyperlink ref="I35" r:id="rId6" display="https://www.uslcentro.toscana.it/index.php/avvisi/445-manifestazioni-di-interesse-e-accordi-contrattuali/49204-avviso-di-istruttoria-pubblica-per-la-presentazione-di-manifestazione-di-interesse-e-coprogettazione-per-la-realizzazione-di-progetti-laboratori"/>
    <hyperlink ref="I14:I34" r:id="rId7" display="https://www.uslcentro.toscana.it/index.php/avvisi/445-manifestazioni-di-interesse-e-accordi-contrattuali/45254-avviso-di-istruttoria-pubblica-per-la-presentazione-di-manifestazione-di-interesse-e-coprogettazione-per-la-realizzazione-di-progetti-laboratori"/>
    <hyperlink ref="I36" r:id="rId8" display="https://www.uslcentro.toscana.it/index.php/avvisi/445-manifestazioni-di-interesse-e-accordi-contrattuali/49204-avviso-di-istruttoria-pubblica-per-la-presentazione-di-manifestazione-di-interesse-e-coprogettazione-per-la-realizzazione-di-progetti-laboratori"/>
    <hyperlink ref="I5" r:id="rId9" display="https://www.uslcentro.toscana.it/index.php/avvisi/445-manifestazioni-di-interesse-e-accordi-contrattuali/40403-avviso-pubblico-di-manifestazione-d-interesse-rivolta-a-soggetti-interessati-alla-sottoscrizione-di-accordi-contrattuali"/>
    <hyperlink ref="I6" r:id="rId10" display="https://www.uslcentro.toscana.it/index.php/avvisi/445-manifestazioni-di-interesse-e-accordi-contrattuali/40403-avviso-pubblico-di-manifestazione-d-interesse-rivolta-a-soggetti-interessati-alla-sottoscrizione-di-accordi-contrattuali"/>
    <hyperlink ref="I7" r:id="rId11" display="https://www.uslcentro.toscana.it/index.php/avvisi/445-manifestazioni-di-interesse-e-accordi-contrattuali/40403-avviso-pubblico-di-manifestazione-d-interesse-rivolta-a-soggetti-interessati-alla-sottoscrizione-di-accordi-contrattuali"/>
    <hyperlink ref="I13" r:id="rId12" display="https://www.uslcentro.toscana.it/index.php/avvisi/445-manifestazioni-di-interesse-e-accordi-contrattuali/40403-avviso-pubblico-di-manifestazione-d-interesse-rivolta-a-soggetti-interessati-alla-sottoscrizione-di-accordi-contrattuali"/>
    <hyperlink ref="I8" r:id="rId13" display="https://www.uslcentro.toscana.it/index.php/avvisi/445-manifestazioni-di-interesse-e-accordi-contrattuali/40403-avviso-pubblico-di-manifestazione-d-interesse-rivolta-a-soggetti-interessati-alla-sottoscrizione-di-accordi-contrattuali"/>
  </hyperlinks>
  <pageMargins left="0.19685039370078741" right="0.19685039370078741" top="0.31496062992125984" bottom="0.31496062992125984" header="0.51181102362204722" footer="0.51181102362204722"/>
  <pageSetup paperSize="9" scale="50" firstPageNumber="0" orientation="landscape" verticalDpi="300" r:id="rId14"/>
  <colBreaks count="1" manualBreakCount="1">
    <brk id="7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Tabella</vt:lpstr>
      <vt:lpstr>Tabella!_Hlk162558198</vt:lpstr>
      <vt:lpstr>Tabella!Area_stampa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</cp:revision>
  <cp:lastPrinted>2025-02-28T09:03:13Z</cp:lastPrinted>
  <dcterms:created xsi:type="dcterms:W3CDTF">2015-03-18T10:55:46Z</dcterms:created>
  <dcterms:modified xsi:type="dcterms:W3CDTF">2025-03-04T16:00:53Z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