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Empoli'!$A$1:$S$33</definedName>
    <definedName name="_xlnm.Print_Area" localSheetId="3">'Elenco locazioni - Firenze'!$A$1:$R$67</definedName>
    <definedName name="_xlnm.Print_Area" localSheetId="2">'Elenco locazioni - Prato'!$A$1:$T$17</definedName>
    <definedName name="_xlnm.Print_Titles" localSheetId="2">'Elenco locazioni - Prato'!$6:$6</definedName>
  </definedNames>
  <calcPr calcId="162913" fullCalcOnLoad="1"/>
</workbook>
</file>

<file path=xl/calcChain.xml><?xml version="1.0" encoding="utf-8"?>
<calcChain xmlns="http://schemas.openxmlformats.org/spreadsheetml/2006/main">
  <c r="R39" i="7"/>
  <c r="S7" i="2"/>
</calcChain>
</file>

<file path=xl/sharedStrings.xml><?xml version="1.0" encoding="utf-8"?>
<sst xmlns="http://schemas.openxmlformats.org/spreadsheetml/2006/main" count="837" uniqueCount="585">
  <si>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</si>
  <si>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</si>
  <si>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</si>
  <si>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</si>
  <si>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</si>
  <si>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</si>
  <si>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</si>
  <si>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</si>
  <si>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</si>
  <si>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</si>
  <si>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</si>
  <si>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</si>
  <si>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</si>
  <si>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</si>
  <si>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</si>
  <si>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</si>
  <si>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</si>
  <si>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</si>
  <si>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</si>
  <si>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</si>
  <si>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</si>
  <si>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</si>
  <si>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</si>
  <si>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</si>
  <si>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</si>
  <si>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</si>
  <si>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</si>
  <si>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</si>
  <si>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</si>
  <si>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</si>
  <si>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</si>
  <si>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</si>
  <si>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</si>
  <si>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</si>
  <si>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</si>
  <si>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</si>
  <si>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</si>
  <si>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</si>
  <si>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</si>
  <si>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</si>
  <si>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</si>
  <si>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</si>
  <si>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</si>
  <si>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</si>
  <si>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</si>
  <si>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</si>
  <si>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</si>
  <si>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</si>
  <si>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</si>
  <si>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</si>
  <si>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</si>
  <si>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</si>
  <si>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</si>
  <si>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</si>
  <si>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</si>
  <si>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</si>
  <si>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</si>
  <si>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</si>
  <si>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</si>
  <si>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</si>
  <si>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</si>
  <si>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</si>
  <si>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</si>
  <si>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</si>
  <si>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</si>
  <si>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</si>
  <si>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</si>
  <si>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</si>
  <si>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</si>
  <si>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</si>
  <si>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</si>
  <si>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</si>
  <si>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</si>
  <si>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</si>
  <si>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</si>
  <si>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</si>
  <si>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</si>
  <si>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</si>
  <si>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</si>
  <si>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</si>
  <si>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</si>
  <si>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</si>
  <si>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</si>
  <si>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</si>
  <si>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</si>
  <si>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</si>
  <si>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</si>
  <si>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</si>
  <si>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</si>
  <si>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</si>
  <si>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</si>
  <si>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</si>
  <si>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</si>
  <si>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</si>
  <si>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</si>
  <si>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</si>
  <si>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</si>
  <si>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</si>
  <si>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</si>
  <si>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</si>
  <si>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</si>
  <si>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</si>
  <si>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</si>
  <si>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</si>
  <si>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</si>
  <si>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</si>
  <si>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</si>
  <si>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</si>
  <si>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</si>
  <si>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</si>
  <si>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</si>
  <si>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</si>
  <si>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</si>
  <si>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</si>
  <si>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</si>
  <si>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</si>
  <si>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2G6</t>
  </si>
  <si>
    <t>Laboratorio di zona per ausili e neuropsichiatria infantile</t>
  </si>
  <si>
    <t>Via della Querciola, 89</t>
  </si>
  <si>
    <t>IMMOBILGEST Srl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</si>
  <si>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</si>
  <si>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</si>
  <si>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</si>
  <si>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</si>
  <si>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</si>
  <si>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</si>
  <si>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</si>
  <si>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</si>
  <si>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</si>
  <si>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</si>
  <si>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</si>
  <si>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</si>
  <si>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</si>
  <si>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</si>
  <si>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</si>
  <si>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</si>
  <si>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</si>
  <si>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</si>
  <si>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</si>
  <si>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</si>
  <si>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</si>
  <si>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</si>
  <si>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</si>
  <si>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</si>
  <si>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</si>
  <si>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</si>
  <si>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</si>
  <si>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</si>
  <si>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</si>
  <si>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</si>
  <si>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</si>
  <si>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</si>
  <si>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</si>
  <si>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</si>
  <si>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</si>
  <si>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</si>
  <si>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</si>
  <si>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</si>
  <si>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</si>
  <si>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</si>
  <si>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</si>
  <si>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</si>
  <si>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</si>
  <si>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</si>
  <si>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</si>
  <si>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</si>
  <si>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</si>
  <si>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</si>
  <si>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</si>
  <si>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</si>
  <si>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</si>
  <si>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</si>
  <si>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</si>
  <si>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</si>
  <si>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</si>
  <si>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</si>
  <si>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</si>
  <si>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</si>
  <si>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</si>
  <si>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</si>
  <si>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</si>
  <si>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</si>
  <si>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</si>
  <si>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</si>
  <si>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</si>
  <si>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</si>
  <si>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</si>
  <si>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</si>
  <si>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</si>
  <si>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</si>
  <si>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</si>
  <si>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</si>
  <si>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</si>
  <si>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</si>
  <si>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</si>
  <si>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</si>
  <si>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</si>
  <si>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</si>
  <si>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</si>
  <si>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</si>
  <si>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</si>
  <si>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</si>
  <si>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</si>
  <si>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</si>
  <si>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</si>
  <si>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</si>
  <si>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</si>
  <si>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</si>
  <si>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</si>
  <si>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</si>
  <si>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</si>
  <si>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</si>
  <si>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</si>
  <si>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</si>
  <si>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</si>
  <si>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</si>
  <si>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</si>
  <si>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</si>
  <si>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</si>
  <si>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</si>
  <si>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</si>
  <si>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</si>
  <si>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</si>
  <si>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</si>
  <si>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</si>
  <si>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</si>
  <si>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</si>
  <si>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</si>
  <si>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</si>
  <si>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</si>
  <si>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</si>
  <si>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</si>
  <si>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</si>
  <si>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</si>
  <si>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</si>
  <si>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</si>
  <si>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</si>
  <si>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</si>
  <si>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</si>
  <si>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</si>
  <si>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</si>
  <si>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</si>
  <si>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</si>
  <si>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</si>
  <si>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</si>
  <si>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</si>
  <si>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</si>
  <si>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</si>
  <si>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</si>
  <si>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</si>
  <si>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</si>
  <si>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</si>
  <si>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</si>
  <si>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</si>
  <si>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</si>
  <si>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</si>
  <si>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</si>
  <si>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</si>
  <si>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</si>
  <si>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</si>
  <si>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</si>
  <si>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</si>
  <si>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</si>
  <si>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</si>
  <si>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</si>
  <si>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</si>
  <si>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</si>
  <si>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</si>
  <si>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</si>
  <si>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</si>
  <si>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</si>
  <si>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</si>
  <si>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</si>
  <si>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</si>
  <si>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</si>
  <si>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</si>
  <si>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</si>
  <si>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</si>
  <si>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</si>
  <si>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</si>
  <si>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</si>
  <si>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</si>
  <si>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</si>
  <si>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</si>
  <si>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</si>
  <si>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</si>
  <si>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</si>
  <si>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</si>
  <si>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</si>
  <si>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</si>
  <si>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</si>
  <si>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</si>
  <si>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</si>
  <si>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</si>
  <si>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</si>
  <si>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</si>
  <si>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</si>
  <si>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</si>
  <si>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</si>
  <si>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</si>
  <si>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</si>
  <si>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</si>
  <si>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</si>
  <si>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</si>
  <si>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</si>
  <si>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</si>
  <si>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</si>
  <si>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</si>
  <si>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</si>
  <si>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</si>
  <si>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</si>
  <si>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</si>
  <si>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</si>
  <si>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</si>
  <si>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</si>
  <si>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</si>
  <si>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</si>
  <si>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</si>
  <si>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</si>
  <si>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</si>
  <si>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</si>
  <si>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</si>
  <si>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</si>
  <si>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</si>
  <si>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</si>
  <si>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</si>
  <si>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</si>
  <si>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</si>
  <si>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</si>
  <si>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</si>
  <si>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</si>
  <si>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</si>
  <si>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</si>
  <si>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</si>
  <si>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</si>
  <si>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</si>
  <si>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</si>
  <si>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</si>
  <si>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</si>
  <si>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</si>
  <si>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</si>
  <si>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</si>
  <si>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</si>
  <si>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</si>
  <si>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</si>
  <si>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</si>
  <si>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</si>
  <si>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</si>
  <si>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</si>
  <si>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</si>
  <si>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</si>
  <si>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</si>
  <si>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</si>
  <si>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</si>
  <si>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</si>
  <si>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</si>
  <si>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</si>
  <si>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</si>
  <si>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</si>
  <si>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</si>
  <si>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</si>
  <si>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</si>
  <si>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</si>
  <si>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</si>
  <si>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</si>
  <si>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</si>
  <si>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</si>
  <si>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</si>
  <si>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</si>
  <si>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</si>
  <si>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</si>
  <si>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</si>
  <si>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</si>
  <si>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</si>
  <si>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</si>
  <si>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</si>
  <si>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</si>
  <si>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</si>
  <si>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</si>
  <si>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</si>
  <si>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</si>
  <si>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</si>
  <si>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</si>
  <si>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</si>
  <si>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</si>
  <si>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</si>
  <si>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</si>
  <si>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</si>
  <si>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</si>
  <si>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</si>
  <si>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</si>
  <si>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</si>
  <si>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</si>
  <si>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</si>
  <si>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</si>
  <si>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</si>
  <si>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</si>
  <si>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</si>
  <si>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</si>
  <si>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</si>
  <si>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</si>
  <si>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</si>
  <si>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</si>
  <si>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</si>
  <si>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</si>
  <si>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</si>
  <si>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</si>
  <si>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</si>
  <si>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</si>
  <si>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</si>
  <si>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</si>
  <si>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</si>
  <si>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</si>
  <si>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</si>
  <si>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</si>
  <si>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</si>
  <si>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</si>
  <si>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</si>
  <si>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</si>
  <si>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</si>
  <si>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</si>
  <si>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</si>
  <si>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</si>
  <si>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</si>
  <si>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</si>
  <si>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</si>
  <si>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</si>
  <si>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</si>
  <si>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</si>
  <si>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</si>
  <si>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</si>
  <si>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</si>
  <si>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</si>
  <si>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</si>
  <si>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</si>
  <si>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</si>
  <si>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</si>
  <si>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</si>
  <si>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</si>
  <si>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</si>
  <si>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</si>
  <si>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</si>
  <si>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</si>
  <si>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</si>
  <si>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</si>
  <si>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</si>
  <si>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</si>
  <si>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</si>
  <si>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</si>
  <si>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</si>
  <si>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</si>
  <si>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</si>
  <si>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</si>
  <si>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</si>
  <si>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</si>
  <si>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</si>
  <si>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</si>
  <si>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</si>
  <si>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</si>
  <si>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</si>
  <si>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</si>
  <si>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</si>
  <si>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</si>
  <si>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</si>
  <si>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</si>
  <si>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</si>
  <si>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</si>
  <si>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</si>
  <si>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</si>
  <si>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</si>
  <si>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</si>
  <si>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</si>
  <si>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</si>
  <si>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</si>
  <si>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</si>
  <si>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</si>
  <si>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</si>
  <si>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</si>
  <si>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</si>
  <si>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</si>
  <si>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</si>
  <si>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</si>
  <si>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</si>
  <si>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</si>
  <si>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</si>
  <si>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</si>
  <si>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</si>
  <si>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</si>
  <si>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</si>
  <si>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</si>
  <si>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</si>
  <si>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</si>
  <si>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</si>
  <si>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</si>
  <si>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</si>
  <si>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</si>
  <si>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</si>
  <si>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</si>
  <si>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</si>
  <si>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</si>
  <si>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</si>
  <si>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</si>
  <si>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</si>
  <si>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</si>
  <si>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</si>
  <si>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</si>
  <si>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</si>
  <si>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</si>
  <si>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</si>
  <si>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</si>
  <si>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</si>
  <si>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</si>
  <si>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</si>
  <si>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</si>
  <si>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</si>
  <si>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</si>
  <si>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</si>
  <si>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</si>
  <si>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</si>
  <si>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</si>
  <si>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</si>
  <si>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</si>
  <si>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</si>
  <si>
    <t>Via Ripa, 2/A, 2/B, 2/C</t>
  </si>
  <si>
    <t>135 mq</t>
  </si>
  <si>
    <t>D. P. snc</t>
  </si>
  <si>
    <t>23/03/2021 - 22/03/2029</t>
  </si>
  <si>
    <t>Postazione di continuità assistenziale Reggello</t>
  </si>
  <si>
    <t>Via Dante Alighieri, 90-92</t>
  </si>
  <si>
    <t>Reggello</t>
  </si>
  <si>
    <t>509</t>
  </si>
  <si>
    <t>Pubblica Assistenza Croce Azzurra di Reggello</t>
  </si>
  <si>
    <t>08/04/2021 - 07/04/2027</t>
  </si>
  <si>
    <t>01.09.2021 - 31.08.2027</t>
  </si>
  <si>
    <t>Presidio socio-sanitario</t>
  </si>
  <si>
    <t>Via Giorgio La Pira, 5 - Loc. Le Sieci</t>
  </si>
  <si>
    <t>Croce Azzurra Pubblica Assistenza Pontassieve ODV</t>
  </si>
  <si>
    <t>26/08/2021 - 25/08/2030</t>
  </si>
  <si>
    <t>Consultorio ostetrico-ginecologico</t>
  </si>
  <si>
    <t>Via della Colonna</t>
  </si>
  <si>
    <t>118 (porzione)</t>
  </si>
  <si>
    <t>119 (porzione)</t>
  </si>
  <si>
    <t>500</t>
  </si>
  <si>
    <t>300 mq</t>
  </si>
  <si>
    <t>Istituto degli Innocenti</t>
  </si>
  <si>
    <t>01/09/2021 - 31/08/2029</t>
  </si>
  <si>
    <t>Preparazione alla nascita</t>
  </si>
  <si>
    <t>01/06/2020 - 31/05/2026</t>
  </si>
  <si>
    <t>01/01/2020 - 31/12/2025</t>
  </si>
  <si>
    <t>01/12/2017 - 30/11/2023</t>
  </si>
  <si>
    <t>01/08/2020- 31/07/2026</t>
  </si>
  <si>
    <t>21/09/2017 - 20/09/2027</t>
  </si>
  <si>
    <t>01/02/2019 - 31/01/2023</t>
  </si>
  <si>
    <t>01/01/2019 - 31/12/2024</t>
  </si>
  <si>
    <t>S.M.I.A., SerD e Servizi Sociali</t>
  </si>
  <si>
    <t>Via Orly, 35</t>
  </si>
  <si>
    <t>501</t>
  </si>
  <si>
    <t>506</t>
  </si>
  <si>
    <t>507</t>
  </si>
  <si>
    <t>Pubblica Assistenza Campi Bisenzio Odv</t>
  </si>
  <si>
    <t>15/11/2021 - 14/11/2029</t>
  </si>
  <si>
    <t>1360 mc</t>
  </si>
  <si>
    <t xml:space="preserve">CASA DELLA SALUTE DI MONSUMMANO </t>
  </si>
  <si>
    <t>VIA MAMELI 156</t>
  </si>
  <si>
    <t>08.11.2021 - 07.11.2027</t>
  </si>
  <si>
    <t>Dsitretto Sanitario - Casa della Salute</t>
  </si>
  <si>
    <t>Piazza Cuoco / via Torta 10/D</t>
  </si>
  <si>
    <t xml:space="preserve">San Miniato </t>
  </si>
  <si>
    <t>04/01/2022 - 03/01/2030</t>
  </si>
  <si>
    <t>Progetto Appartamento UFC Dipendenze</t>
  </si>
  <si>
    <t>Piazza Guido Guerra, 17</t>
  </si>
  <si>
    <t>Casae Società Cooperativa Sociale</t>
  </si>
  <si>
    <t>03/01/2022 - 02/01/2026</t>
  </si>
  <si>
    <t>Via Nuova, 16</t>
  </si>
  <si>
    <t>Montelupo Fiorentino</t>
  </si>
  <si>
    <t>PUBBLICA ASSISTENZA MONSUMMANESE ODV</t>
  </si>
  <si>
    <t>56/8</t>
  </si>
  <si>
    <t>Nuovo centro prevenzione oncologica Eliana Martini</t>
  </si>
  <si>
    <t>via Galcianese 93/12</t>
  </si>
  <si>
    <t>Spring Immobiliare srl</t>
  </si>
  <si>
    <t>21/08/2022 - 20/08/2030</t>
  </si>
  <si>
    <t>AMBULATORI UFC SMIA</t>
  </si>
  <si>
    <t>VIA BUONVICINI SNC</t>
  </si>
  <si>
    <t>ASSOCIAZIONE PUBBLICA ASSISTENZA ODV PESCIA</t>
  </si>
  <si>
    <t>23.03.2022 - 22.03.2030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</si>
</sst>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5" fontId="11" fillId="3" borderId="3" xfId="3" applyNumberFormat="1" applyFont="1" applyFill="1" applyBorder="1" applyAlignment="1">
      <alignment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center" vertical="center"/>
    </xf>
    <xf numFmtId="176" fontId="8" fillId="0" borderId="2" xfId="5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5" borderId="4" xfId="4" applyFont="1" applyFill="1" applyBorder="1" applyAlignment="1">
      <alignment horizontal="center" vertical="center"/>
    </xf>
    <xf numFmtId="0" fontId="11" fillId="5" borderId="2" xfId="4" applyFont="1" applyFill="1" applyBorder="1" applyAlignment="1">
      <alignment horizontal="center" vertical="center"/>
    </xf>
    <xf numFmtId="0" fontId="4" fillId="5" borderId="4" xfId="4" applyFill="1" applyBorder="1" applyAlignment="1">
      <alignment horizontal="center" vertical="center"/>
    </xf>
    <xf numFmtId="0" fontId="4" fillId="5" borderId="2" xfId="4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0" fontId="4" fillId="5" borderId="1" xfId="4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4" applyFont="1" applyFill="1" applyBorder="1" applyAlignment="1">
      <alignment horizontal="center" vertical="center" wrapText="1"/>
    </xf>
    <xf numFmtId="0" fontId="11" fillId="5" borderId="2" xfId="4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1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1" fillId="0" borderId="4" xfId="0" applyFont="1" applyFill="1" applyBorder="1" applyAlignment="1">
      <alignment horizontal="center" vertical="center" wrapTex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5"/>
  <sheetViews>
    <sheetView tabSelected="1" view="pageBreakPreview" topLeftCell="A19" zoomScale="50" zoomScaleNormal="50" zoomScaleSheetLayoutView="50" workbookViewId="0">
      <selection activeCell="P19" sqref="P1:P65536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318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18"/>
      <c r="B2" s="204" t="s">
        <v>455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18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18"/>
      <c r="B4" s="319" t="s">
        <v>29</v>
      </c>
      <c r="C4" s="320"/>
      <c r="D4" s="320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2"/>
    </row>
    <row r="5" spans="1:43" ht="206.25" customHeight="1">
      <c r="A5" s="318"/>
      <c r="B5" s="323" t="s">
        <v>30</v>
      </c>
      <c r="C5" s="324"/>
      <c r="D5" s="325"/>
      <c r="E5" s="323" t="s">
        <v>31</v>
      </c>
      <c r="F5" s="324"/>
      <c r="G5" s="324"/>
      <c r="H5" s="324"/>
      <c r="I5" s="325"/>
      <c r="J5" s="326"/>
      <c r="K5" s="327"/>
      <c r="L5" s="327"/>
      <c r="M5" s="327"/>
      <c r="N5" s="327"/>
      <c r="O5" s="328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252</v>
      </c>
      <c r="L6" s="248" t="s">
        <v>457</v>
      </c>
      <c r="M6" s="248" t="s">
        <v>458</v>
      </c>
      <c r="N6" s="248" t="s">
        <v>461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4" customFormat="1" ht="64.5" customHeight="1">
      <c r="A7" s="214"/>
      <c r="B7" s="214" t="s">
        <v>254</v>
      </c>
      <c r="C7" s="215" t="s">
        <v>255</v>
      </c>
      <c r="D7" s="215" t="s">
        <v>256</v>
      </c>
      <c r="E7" s="215">
        <v>13</v>
      </c>
      <c r="F7" s="215">
        <v>196</v>
      </c>
      <c r="G7" s="216" t="s">
        <v>381</v>
      </c>
      <c r="H7" s="215" t="s">
        <v>382</v>
      </c>
      <c r="I7" s="215">
        <v>2</v>
      </c>
      <c r="J7" s="217">
        <v>1169.8699999999999</v>
      </c>
      <c r="K7" s="218"/>
      <c r="L7" s="218"/>
      <c r="M7" s="218"/>
      <c r="N7" s="218"/>
      <c r="O7" s="219" t="s">
        <v>257</v>
      </c>
      <c r="P7" s="220"/>
      <c r="Q7" s="221">
        <v>43647</v>
      </c>
      <c r="R7" s="222">
        <v>108800</v>
      </c>
      <c r="S7" s="223"/>
    </row>
    <row r="8" spans="1:43" s="5" customFormat="1" ht="64.5" customHeight="1">
      <c r="A8" s="206"/>
      <c r="B8" s="206" t="s">
        <v>258</v>
      </c>
      <c r="C8" s="177" t="s">
        <v>259</v>
      </c>
      <c r="D8" s="177" t="s">
        <v>260</v>
      </c>
      <c r="E8" s="177">
        <v>4</v>
      </c>
      <c r="F8" s="177">
        <v>260</v>
      </c>
      <c r="G8" s="177">
        <v>3</v>
      </c>
      <c r="H8" s="177" t="s">
        <v>159</v>
      </c>
      <c r="I8" s="177">
        <v>7</v>
      </c>
      <c r="J8" s="178" t="s">
        <v>261</v>
      </c>
      <c r="K8" s="179"/>
      <c r="L8" s="218"/>
      <c r="M8" s="218"/>
      <c r="N8" s="218"/>
      <c r="O8" s="180" t="s">
        <v>491</v>
      </c>
      <c r="P8" s="8"/>
      <c r="Q8" s="84" t="s">
        <v>262</v>
      </c>
      <c r="R8" s="181">
        <v>2125.4899999999998</v>
      </c>
      <c r="S8" s="43"/>
    </row>
    <row r="9" spans="1:43" s="5" customFormat="1" ht="64.5" customHeight="1">
      <c r="A9" s="206"/>
      <c r="B9" s="206" t="s">
        <v>263</v>
      </c>
      <c r="C9" s="177" t="s">
        <v>264</v>
      </c>
      <c r="D9" s="177" t="s">
        <v>265</v>
      </c>
      <c r="E9" s="177">
        <v>81</v>
      </c>
      <c r="F9" s="177">
        <v>228</v>
      </c>
      <c r="G9" s="177">
        <v>5</v>
      </c>
      <c r="H9" s="177" t="s">
        <v>159</v>
      </c>
      <c r="I9" s="177">
        <v>13</v>
      </c>
      <c r="J9" s="178"/>
      <c r="K9" s="179"/>
      <c r="L9" s="218"/>
      <c r="M9" s="218"/>
      <c r="N9" s="218"/>
      <c r="O9" s="180" t="s">
        <v>492</v>
      </c>
      <c r="P9" s="8"/>
      <c r="Q9" s="84" t="s">
        <v>266</v>
      </c>
      <c r="R9" s="181">
        <v>29377.34</v>
      </c>
      <c r="S9" s="43"/>
    </row>
    <row r="10" spans="1:43" s="5" customFormat="1" ht="64.5" customHeight="1">
      <c r="A10" s="206"/>
      <c r="B10" s="206" t="s">
        <v>267</v>
      </c>
      <c r="C10" s="177" t="s">
        <v>268</v>
      </c>
      <c r="D10" s="177" t="s">
        <v>269</v>
      </c>
      <c r="E10" s="177">
        <v>15</v>
      </c>
      <c r="F10" s="177">
        <v>879</v>
      </c>
      <c r="G10" s="177">
        <v>2</v>
      </c>
      <c r="H10" s="177" t="s">
        <v>159</v>
      </c>
      <c r="I10" s="177">
        <v>7</v>
      </c>
      <c r="J10" s="178" t="s">
        <v>270</v>
      </c>
      <c r="K10" s="179"/>
      <c r="L10" s="218"/>
      <c r="M10" s="218"/>
      <c r="N10" s="218"/>
      <c r="O10" s="180" t="s">
        <v>493</v>
      </c>
      <c r="P10" s="8"/>
      <c r="Q10" s="84" t="s">
        <v>271</v>
      </c>
      <c r="R10" s="181">
        <v>7719.7</v>
      </c>
      <c r="S10" s="43"/>
    </row>
    <row r="11" spans="1:43" s="5" customFormat="1" ht="64.5" customHeight="1">
      <c r="A11" s="206"/>
      <c r="B11" s="206" t="s">
        <v>258</v>
      </c>
      <c r="C11" s="177" t="s">
        <v>272</v>
      </c>
      <c r="D11" s="177" t="s">
        <v>273</v>
      </c>
      <c r="E11" s="177">
        <v>29</v>
      </c>
      <c r="F11" s="177">
        <v>21</v>
      </c>
      <c r="G11" s="177"/>
      <c r="H11" s="177" t="s">
        <v>308</v>
      </c>
      <c r="I11" s="177"/>
      <c r="J11" s="178"/>
      <c r="K11" s="179"/>
      <c r="L11" s="218"/>
      <c r="M11" s="218"/>
      <c r="N11" s="218"/>
      <c r="O11" s="180" t="s">
        <v>351</v>
      </c>
      <c r="P11" s="8"/>
      <c r="Q11" s="84" t="s">
        <v>533</v>
      </c>
      <c r="R11" s="181">
        <v>2890</v>
      </c>
      <c r="S11" s="43"/>
    </row>
    <row r="12" spans="1:43" s="5" customFormat="1" ht="64.5" customHeight="1">
      <c r="A12" s="206"/>
      <c r="B12" s="206" t="s">
        <v>258</v>
      </c>
      <c r="C12" s="177" t="s">
        <v>274</v>
      </c>
      <c r="D12" s="177" t="s">
        <v>275</v>
      </c>
      <c r="E12" s="177"/>
      <c r="F12" s="177"/>
      <c r="G12" s="177"/>
      <c r="H12" s="177"/>
      <c r="I12" s="177"/>
      <c r="J12" s="178" t="s">
        <v>276</v>
      </c>
      <c r="K12" s="179"/>
      <c r="L12" s="218"/>
      <c r="M12" s="218"/>
      <c r="N12" s="218"/>
      <c r="O12" s="180" t="s">
        <v>277</v>
      </c>
      <c r="P12" s="8"/>
      <c r="Q12" s="84" t="s">
        <v>278</v>
      </c>
      <c r="R12" s="181">
        <v>131.6</v>
      </c>
      <c r="S12" s="43"/>
    </row>
    <row r="13" spans="1:43" s="5" customFormat="1" ht="64.5" customHeight="1">
      <c r="A13" s="206"/>
      <c r="B13" s="206" t="s">
        <v>258</v>
      </c>
      <c r="C13" s="177" t="s">
        <v>279</v>
      </c>
      <c r="D13" s="177" t="s">
        <v>280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281</v>
      </c>
      <c r="K13" s="179"/>
      <c r="L13" s="218"/>
      <c r="M13" s="218"/>
      <c r="N13" s="218"/>
      <c r="O13" s="180" t="s">
        <v>494</v>
      </c>
      <c r="P13" s="8"/>
      <c r="Q13" s="84" t="s">
        <v>282</v>
      </c>
      <c r="R13" s="181">
        <v>1543.05</v>
      </c>
      <c r="S13" s="43"/>
    </row>
    <row r="14" spans="1:43" s="5" customFormat="1" ht="64.5" customHeight="1">
      <c r="A14" s="206"/>
      <c r="B14" s="206" t="s">
        <v>258</v>
      </c>
      <c r="C14" s="177" t="s">
        <v>283</v>
      </c>
      <c r="D14" s="177" t="s">
        <v>284</v>
      </c>
      <c r="E14" s="177">
        <v>16</v>
      </c>
      <c r="F14" s="177">
        <v>18</v>
      </c>
      <c r="G14" s="177"/>
      <c r="H14" s="177" t="s">
        <v>44</v>
      </c>
      <c r="I14" s="177"/>
      <c r="J14" s="178"/>
      <c r="K14" s="179"/>
      <c r="L14" s="218">
        <v>1471</v>
      </c>
      <c r="M14" s="218">
        <v>403</v>
      </c>
      <c r="N14" s="218"/>
      <c r="O14" s="180" t="s">
        <v>351</v>
      </c>
      <c r="P14" s="8"/>
      <c r="Q14" s="84" t="s">
        <v>533</v>
      </c>
      <c r="R14" s="181">
        <v>2448</v>
      </c>
      <c r="S14" s="43"/>
    </row>
    <row r="15" spans="1:43" s="5" customFormat="1" ht="64.5" customHeight="1">
      <c r="A15" s="206"/>
      <c r="B15" s="206" t="s">
        <v>258</v>
      </c>
      <c r="C15" s="177" t="s">
        <v>285</v>
      </c>
      <c r="D15" s="177" t="s">
        <v>280</v>
      </c>
      <c r="E15" s="177"/>
      <c r="F15" s="177"/>
      <c r="G15" s="177"/>
      <c r="H15" s="177"/>
      <c r="I15" s="177"/>
      <c r="J15" s="178" t="s">
        <v>281</v>
      </c>
      <c r="K15" s="179"/>
      <c r="L15" s="218"/>
      <c r="M15" s="218"/>
      <c r="N15" s="218"/>
      <c r="O15" s="180" t="s">
        <v>286</v>
      </c>
      <c r="P15" s="8"/>
      <c r="Q15" s="84" t="s">
        <v>287</v>
      </c>
      <c r="R15" s="181">
        <v>921.88</v>
      </c>
      <c r="S15" s="43"/>
    </row>
    <row r="16" spans="1:43" s="5" customFormat="1" ht="64.5" customHeight="1">
      <c r="A16" s="206"/>
      <c r="B16" s="206" t="s">
        <v>258</v>
      </c>
      <c r="C16" s="177" t="s">
        <v>288</v>
      </c>
      <c r="D16" s="177" t="s">
        <v>289</v>
      </c>
      <c r="E16" s="177"/>
      <c r="F16" s="177"/>
      <c r="G16" s="177"/>
      <c r="H16" s="177"/>
      <c r="I16" s="177"/>
      <c r="J16" s="178" t="s">
        <v>290</v>
      </c>
      <c r="K16" s="179"/>
      <c r="L16" s="218"/>
      <c r="M16" s="218"/>
      <c r="N16" s="218"/>
      <c r="O16" s="180" t="s">
        <v>291</v>
      </c>
      <c r="P16" s="8"/>
      <c r="Q16" s="84" t="s">
        <v>292</v>
      </c>
      <c r="R16" s="181">
        <v>214.98</v>
      </c>
      <c r="S16" s="43"/>
    </row>
    <row r="17" spans="1:43" s="5" customFormat="1" ht="64.5" customHeight="1">
      <c r="A17" s="206"/>
      <c r="B17" s="206" t="s">
        <v>258</v>
      </c>
      <c r="C17" s="177" t="s">
        <v>293</v>
      </c>
      <c r="D17" s="177" t="s">
        <v>289</v>
      </c>
      <c r="E17" s="177">
        <v>14</v>
      </c>
      <c r="F17" s="177">
        <v>110</v>
      </c>
      <c r="G17" s="177"/>
      <c r="H17" s="177"/>
      <c r="I17" s="177"/>
      <c r="J17" s="178" t="s">
        <v>294</v>
      </c>
      <c r="K17" s="179"/>
      <c r="L17" s="218"/>
      <c r="M17" s="218"/>
      <c r="N17" s="218"/>
      <c r="O17" s="180" t="s">
        <v>495</v>
      </c>
      <c r="P17" s="8"/>
      <c r="Q17" s="84" t="s">
        <v>379</v>
      </c>
      <c r="R17" s="181">
        <v>3125.18</v>
      </c>
      <c r="S17" s="43"/>
    </row>
    <row r="18" spans="1:43" s="5" customFormat="1" ht="64.5" customHeight="1">
      <c r="A18" s="206"/>
      <c r="B18" s="206" t="s">
        <v>258</v>
      </c>
      <c r="C18" s="177" t="s">
        <v>295</v>
      </c>
      <c r="D18" s="177" t="s">
        <v>289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296</v>
      </c>
      <c r="K18" s="179"/>
      <c r="L18" s="218"/>
      <c r="M18" s="218"/>
      <c r="N18" s="218"/>
      <c r="O18" s="180" t="s">
        <v>297</v>
      </c>
      <c r="P18" s="8"/>
      <c r="Q18" s="84" t="s">
        <v>298</v>
      </c>
      <c r="R18" s="181">
        <v>384.08</v>
      </c>
      <c r="S18" s="43"/>
    </row>
    <row r="19" spans="1:43" s="5" customFormat="1" ht="64.5" customHeight="1">
      <c r="A19" s="206"/>
      <c r="B19" s="206" t="s">
        <v>258</v>
      </c>
      <c r="C19" s="177" t="s">
        <v>300</v>
      </c>
      <c r="D19" s="177" t="s">
        <v>301</v>
      </c>
      <c r="E19" s="177">
        <v>2</v>
      </c>
      <c r="F19" s="177" t="s">
        <v>302</v>
      </c>
      <c r="G19" s="177"/>
      <c r="H19" s="177" t="s">
        <v>16</v>
      </c>
      <c r="I19" s="177"/>
      <c r="J19" s="178" t="s">
        <v>303</v>
      </c>
      <c r="K19" s="179"/>
      <c r="L19" s="218"/>
      <c r="M19" s="218"/>
      <c r="N19" s="218"/>
      <c r="O19" s="180" t="s">
        <v>496</v>
      </c>
      <c r="P19" s="8"/>
      <c r="Q19" s="84" t="s">
        <v>304</v>
      </c>
      <c r="R19" s="181">
        <v>4818.6499999999996</v>
      </c>
      <c r="S19" s="43"/>
    </row>
    <row r="20" spans="1:43" s="5" customFormat="1" ht="64.5" customHeight="1">
      <c r="A20" s="206"/>
      <c r="B20" s="206" t="s">
        <v>305</v>
      </c>
      <c r="C20" s="177" t="s">
        <v>306</v>
      </c>
      <c r="D20" s="177" t="s">
        <v>307</v>
      </c>
      <c r="E20" s="177">
        <v>6</v>
      </c>
      <c r="F20" s="177">
        <v>2249</v>
      </c>
      <c r="G20" s="177">
        <v>2</v>
      </c>
      <c r="H20" s="177" t="s">
        <v>308</v>
      </c>
      <c r="I20" s="177"/>
      <c r="J20" s="178" t="s">
        <v>309</v>
      </c>
      <c r="K20" s="179"/>
      <c r="L20" s="218"/>
      <c r="M20" s="218"/>
      <c r="N20" s="218"/>
      <c r="O20" s="180" t="s">
        <v>310</v>
      </c>
      <c r="P20" s="8"/>
      <c r="Q20" s="84" t="s">
        <v>471</v>
      </c>
      <c r="R20" s="181">
        <v>27400</v>
      </c>
      <c r="S20" s="43"/>
    </row>
    <row r="21" spans="1:43" s="5" customFormat="1" ht="64.5" customHeight="1">
      <c r="A21" s="206"/>
      <c r="B21" s="206" t="s">
        <v>311</v>
      </c>
      <c r="C21" s="177" t="s">
        <v>394</v>
      </c>
      <c r="D21" s="177" t="s">
        <v>312</v>
      </c>
      <c r="E21" s="177">
        <v>14</v>
      </c>
      <c r="F21" s="177">
        <v>258</v>
      </c>
      <c r="G21" s="177" t="s">
        <v>313</v>
      </c>
      <c r="H21" s="177"/>
      <c r="I21" s="177"/>
      <c r="J21" s="178"/>
      <c r="K21" s="179"/>
      <c r="L21" s="218"/>
      <c r="M21" s="218"/>
      <c r="N21" s="218"/>
      <c r="O21" s="180" t="s">
        <v>314</v>
      </c>
      <c r="P21" s="8"/>
      <c r="Q21" s="84" t="s">
        <v>315</v>
      </c>
      <c r="R21" s="181">
        <v>39965.599999999999</v>
      </c>
      <c r="S21" s="43"/>
    </row>
    <row r="22" spans="1:43" s="5" customFormat="1" ht="64.5" customHeight="1">
      <c r="A22" s="206"/>
      <c r="B22" s="206" t="s">
        <v>316</v>
      </c>
      <c r="C22" s="177" t="s">
        <v>317</v>
      </c>
      <c r="D22" s="177" t="s">
        <v>312</v>
      </c>
      <c r="E22" s="177">
        <v>22</v>
      </c>
      <c r="F22" s="177">
        <v>221</v>
      </c>
      <c r="G22" s="177"/>
      <c r="H22" s="177"/>
      <c r="I22" s="177"/>
      <c r="J22" s="178" t="s">
        <v>318</v>
      </c>
      <c r="K22" s="179"/>
      <c r="L22" s="218"/>
      <c r="M22" s="218"/>
      <c r="N22" s="218"/>
      <c r="O22" s="180" t="s">
        <v>319</v>
      </c>
      <c r="P22" s="8"/>
      <c r="Q22" s="84" t="s">
        <v>320</v>
      </c>
      <c r="R22" s="181">
        <v>56403.64</v>
      </c>
      <c r="S22" s="43"/>
    </row>
    <row r="23" spans="1:43" s="5" customFormat="1" ht="64.5" customHeight="1">
      <c r="A23" s="206"/>
      <c r="B23" s="206" t="s">
        <v>321</v>
      </c>
      <c r="C23" s="177" t="s">
        <v>322</v>
      </c>
      <c r="D23" s="177" t="s">
        <v>323</v>
      </c>
      <c r="E23" s="177"/>
      <c r="F23" s="177"/>
      <c r="G23" s="177"/>
      <c r="H23" s="177"/>
      <c r="I23" s="177"/>
      <c r="J23" s="178" t="s">
        <v>324</v>
      </c>
      <c r="K23" s="179"/>
      <c r="L23" s="218"/>
      <c r="M23" s="218"/>
      <c r="N23" s="218"/>
      <c r="O23" s="180" t="s">
        <v>325</v>
      </c>
      <c r="P23" s="8"/>
      <c r="Q23" s="84" t="s">
        <v>326</v>
      </c>
      <c r="R23" s="181">
        <v>16473</v>
      </c>
      <c r="S23" s="43"/>
    </row>
    <row r="24" spans="1:43" s="5" customFormat="1" ht="64.5" customHeight="1">
      <c r="A24" s="206"/>
      <c r="B24" s="206" t="s">
        <v>327</v>
      </c>
      <c r="C24" s="177" t="s">
        <v>328</v>
      </c>
      <c r="D24" s="177" t="s">
        <v>265</v>
      </c>
      <c r="E24" s="177">
        <v>88</v>
      </c>
      <c r="F24" s="177">
        <v>3</v>
      </c>
      <c r="G24" s="177"/>
      <c r="H24" s="177" t="s">
        <v>16</v>
      </c>
      <c r="I24" s="177"/>
      <c r="J24" s="178" t="s">
        <v>296</v>
      </c>
      <c r="K24" s="179"/>
      <c r="L24" s="218"/>
      <c r="M24" s="218"/>
      <c r="N24" s="218"/>
      <c r="O24" s="180" t="s">
        <v>329</v>
      </c>
      <c r="P24" s="8"/>
      <c r="Q24" s="84" t="s">
        <v>330</v>
      </c>
      <c r="R24" s="181">
        <v>5571.75</v>
      </c>
      <c r="S24" s="43"/>
    </row>
    <row r="25" spans="1:43" s="5" customFormat="1" ht="64.5" customHeight="1">
      <c r="A25" s="206"/>
      <c r="B25" s="206" t="s">
        <v>331</v>
      </c>
      <c r="C25" s="177" t="s">
        <v>332</v>
      </c>
      <c r="D25" s="177" t="s">
        <v>333</v>
      </c>
      <c r="E25" s="177"/>
      <c r="F25" s="177"/>
      <c r="G25" s="177"/>
      <c r="H25" s="177"/>
      <c r="I25" s="177"/>
      <c r="J25" s="178" t="s">
        <v>334</v>
      </c>
      <c r="K25" s="179"/>
      <c r="L25" s="218"/>
      <c r="M25" s="218"/>
      <c r="N25" s="218"/>
      <c r="O25" s="180" t="s">
        <v>335</v>
      </c>
      <c r="P25" s="8"/>
      <c r="Q25" s="84" t="s">
        <v>336</v>
      </c>
      <c r="R25" s="181">
        <v>13893.85</v>
      </c>
      <c r="S25" s="43"/>
    </row>
    <row r="26" spans="1:43" s="5" customFormat="1" ht="64.5" customHeight="1">
      <c r="A26" s="206"/>
      <c r="B26" s="206" t="s">
        <v>258</v>
      </c>
      <c r="C26" s="177" t="s">
        <v>337</v>
      </c>
      <c r="D26" s="177" t="s">
        <v>289</v>
      </c>
      <c r="E26" s="177"/>
      <c r="F26" s="177"/>
      <c r="G26" s="177"/>
      <c r="H26" s="177"/>
      <c r="I26" s="177"/>
      <c r="J26" s="178" t="s">
        <v>338</v>
      </c>
      <c r="K26" s="179"/>
      <c r="L26" s="218"/>
      <c r="M26" s="218"/>
      <c r="N26" s="218"/>
      <c r="O26" s="180" t="s">
        <v>339</v>
      </c>
      <c r="P26" s="8"/>
      <c r="Q26" s="84" t="s">
        <v>340</v>
      </c>
      <c r="R26" s="181">
        <v>1248.77</v>
      </c>
      <c r="S26" s="43"/>
    </row>
    <row r="27" spans="1:43" s="5" customFormat="1" ht="64.5" customHeight="1">
      <c r="A27" s="206"/>
      <c r="B27" s="206" t="s">
        <v>341</v>
      </c>
      <c r="C27" s="177" t="s">
        <v>342</v>
      </c>
      <c r="D27" s="177" t="s">
        <v>289</v>
      </c>
      <c r="E27" s="177"/>
      <c r="F27" s="177"/>
      <c r="G27" s="177"/>
      <c r="H27" s="177"/>
      <c r="I27" s="177"/>
      <c r="J27" s="178" t="s">
        <v>343</v>
      </c>
      <c r="K27" s="179"/>
      <c r="L27" s="218"/>
      <c r="M27" s="218"/>
      <c r="N27" s="218"/>
      <c r="O27" s="180" t="s">
        <v>339</v>
      </c>
      <c r="P27" s="8"/>
      <c r="Q27" s="84" t="s">
        <v>387</v>
      </c>
      <c r="R27" s="181">
        <v>3838.36</v>
      </c>
      <c r="S27" s="43"/>
    </row>
    <row r="28" spans="1:43" s="5" customFormat="1" ht="64.5" customHeight="1">
      <c r="A28" s="206"/>
      <c r="B28" s="206" t="s">
        <v>258</v>
      </c>
      <c r="C28" s="177" t="s">
        <v>344</v>
      </c>
      <c r="D28" s="177" t="s">
        <v>289</v>
      </c>
      <c r="E28" s="177"/>
      <c r="F28" s="177"/>
      <c r="G28" s="177"/>
      <c r="H28" s="177"/>
      <c r="I28" s="177"/>
      <c r="J28" s="178" t="s">
        <v>345</v>
      </c>
      <c r="K28" s="179"/>
      <c r="L28" s="218"/>
      <c r="M28" s="218"/>
      <c r="N28" s="218"/>
      <c r="O28" s="180" t="s">
        <v>346</v>
      </c>
      <c r="P28" s="8"/>
      <c r="Q28" s="84" t="s">
        <v>347</v>
      </c>
      <c r="R28" s="181">
        <v>858.88</v>
      </c>
      <c r="S28" s="43"/>
    </row>
    <row r="29" spans="1:43" s="191" customFormat="1" ht="62.45" customHeight="1">
      <c r="A29" s="206"/>
      <c r="B29" s="182" t="s">
        <v>348</v>
      </c>
      <c r="C29" s="177" t="s">
        <v>349</v>
      </c>
      <c r="D29" s="183" t="s">
        <v>289</v>
      </c>
      <c r="E29" s="183">
        <v>223</v>
      </c>
      <c r="F29" s="183">
        <v>354</v>
      </c>
      <c r="G29" s="183">
        <v>5</v>
      </c>
      <c r="H29" s="183" t="s">
        <v>16</v>
      </c>
      <c r="I29" s="183">
        <v>2</v>
      </c>
      <c r="J29" s="183" t="s">
        <v>350</v>
      </c>
      <c r="K29" s="184"/>
      <c r="L29" s="268"/>
      <c r="M29" s="268"/>
      <c r="N29" s="268"/>
      <c r="O29" s="185" t="s">
        <v>351</v>
      </c>
      <c r="P29" s="186"/>
      <c r="Q29" s="187" t="s">
        <v>352</v>
      </c>
      <c r="R29" s="188">
        <v>55190.59</v>
      </c>
      <c r="S29" s="189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</row>
    <row r="30" spans="1:43" s="5" customFormat="1" ht="64.5" customHeight="1">
      <c r="A30" s="206"/>
      <c r="B30" s="182" t="s">
        <v>348</v>
      </c>
      <c r="C30" s="177" t="s">
        <v>353</v>
      </c>
      <c r="D30" s="183" t="s">
        <v>289</v>
      </c>
      <c r="E30" s="183"/>
      <c r="F30" s="183"/>
      <c r="G30" s="183"/>
      <c r="H30" s="183"/>
      <c r="I30" s="183"/>
      <c r="J30" s="183"/>
      <c r="K30" s="184"/>
      <c r="L30" s="268"/>
      <c r="M30" s="268"/>
      <c r="N30" s="268"/>
      <c r="O30" s="185" t="s">
        <v>354</v>
      </c>
      <c r="P30" s="186"/>
      <c r="Q30" s="187" t="s">
        <v>355</v>
      </c>
      <c r="R30" s="188">
        <v>28936.5</v>
      </c>
      <c r="S30" s="43"/>
    </row>
    <row r="31" spans="1:43" s="5" customFormat="1" ht="64.5" customHeight="1">
      <c r="A31" s="206"/>
      <c r="B31" s="182" t="s">
        <v>356</v>
      </c>
      <c r="C31" s="177" t="s">
        <v>357</v>
      </c>
      <c r="D31" s="192" t="s">
        <v>358</v>
      </c>
      <c r="E31" s="192">
        <v>10</v>
      </c>
      <c r="F31" s="192">
        <v>621</v>
      </c>
      <c r="G31" s="192">
        <v>1</v>
      </c>
      <c r="H31" s="192" t="s">
        <v>359</v>
      </c>
      <c r="I31" s="192"/>
      <c r="J31" s="193" t="s">
        <v>360</v>
      </c>
      <c r="K31" s="184"/>
      <c r="L31" s="268"/>
      <c r="M31" s="268"/>
      <c r="N31" s="268"/>
      <c r="O31" s="185" t="s">
        <v>361</v>
      </c>
      <c r="P31" s="9"/>
      <c r="Q31" s="56" t="s">
        <v>362</v>
      </c>
      <c r="R31" s="188">
        <v>52083.43</v>
      </c>
      <c r="S31" s="43"/>
    </row>
    <row r="32" spans="1:43" s="5" customFormat="1" ht="64.5" customHeight="1">
      <c r="A32" s="206"/>
      <c r="B32" s="182" t="s">
        <v>363</v>
      </c>
      <c r="C32" s="177" t="s">
        <v>364</v>
      </c>
      <c r="D32" s="192" t="s">
        <v>299</v>
      </c>
      <c r="E32" s="192">
        <v>25</v>
      </c>
      <c r="F32" s="192">
        <v>324</v>
      </c>
      <c r="G32" s="192">
        <v>6</v>
      </c>
      <c r="H32" s="192"/>
      <c r="I32" s="192"/>
      <c r="J32" s="193" t="s">
        <v>365</v>
      </c>
      <c r="K32" s="184"/>
      <c r="L32" s="268"/>
      <c r="M32" s="268"/>
      <c r="N32" s="268"/>
      <c r="O32" s="185" t="s">
        <v>366</v>
      </c>
      <c r="P32" s="9"/>
      <c r="Q32" s="56" t="s">
        <v>367</v>
      </c>
      <c r="R32" s="188">
        <v>7790</v>
      </c>
      <c r="S32" s="43"/>
    </row>
    <row r="33" spans="1:19" s="5" customFormat="1" ht="64.5" customHeight="1">
      <c r="A33" s="206"/>
      <c r="B33" s="182" t="s">
        <v>368</v>
      </c>
      <c r="C33" s="177" t="s">
        <v>369</v>
      </c>
      <c r="D33" s="192" t="s">
        <v>289</v>
      </c>
      <c r="E33" s="192">
        <v>223</v>
      </c>
      <c r="F33" s="192">
        <v>32</v>
      </c>
      <c r="G33" s="192" t="s">
        <v>370</v>
      </c>
      <c r="H33" s="192" t="s">
        <v>371</v>
      </c>
      <c r="I33" s="192"/>
      <c r="J33" s="193" t="s">
        <v>372</v>
      </c>
      <c r="K33" s="184"/>
      <c r="L33" s="268"/>
      <c r="M33" s="268"/>
      <c r="N33" s="268"/>
      <c r="O33" s="185" t="s">
        <v>373</v>
      </c>
      <c r="P33" s="9"/>
      <c r="Q33" s="56" t="s">
        <v>374</v>
      </c>
      <c r="R33" s="188">
        <v>5400</v>
      </c>
      <c r="S33" s="43"/>
    </row>
    <row r="34" spans="1:19" s="5" customFormat="1" ht="64.5" customHeight="1">
      <c r="A34" s="206"/>
      <c r="B34" s="206" t="s">
        <v>258</v>
      </c>
      <c r="C34" s="177" t="s">
        <v>375</v>
      </c>
      <c r="D34" s="177" t="s">
        <v>289</v>
      </c>
      <c r="E34" s="177">
        <v>37</v>
      </c>
      <c r="F34" s="177">
        <v>183</v>
      </c>
      <c r="G34" s="177">
        <v>1</v>
      </c>
      <c r="H34" s="177"/>
      <c r="I34" s="177"/>
      <c r="J34" s="178" t="s">
        <v>376</v>
      </c>
      <c r="K34" s="179"/>
      <c r="L34" s="218"/>
      <c r="M34" s="218"/>
      <c r="N34" s="218"/>
      <c r="O34" s="180" t="s">
        <v>351</v>
      </c>
      <c r="P34" s="8"/>
      <c r="Q34" s="84" t="s">
        <v>377</v>
      </c>
      <c r="R34" s="181">
        <v>2880</v>
      </c>
      <c r="S34" s="43"/>
    </row>
    <row r="35" spans="1:19" s="5" customFormat="1" ht="64.5" customHeight="1">
      <c r="A35" s="206"/>
      <c r="B35" s="298" t="s">
        <v>386</v>
      </c>
      <c r="C35" s="210" t="s">
        <v>383</v>
      </c>
      <c r="D35" s="177" t="s">
        <v>289</v>
      </c>
      <c r="E35" s="192">
        <v>220</v>
      </c>
      <c r="F35" s="192">
        <v>242</v>
      </c>
      <c r="G35" s="192">
        <v>39</v>
      </c>
      <c r="H35" s="192"/>
      <c r="I35" s="192"/>
      <c r="J35" s="209">
        <v>346</v>
      </c>
      <c r="K35" s="184"/>
      <c r="L35" s="299"/>
      <c r="M35" s="218"/>
      <c r="N35" s="218"/>
      <c r="O35" s="180" t="s">
        <v>385</v>
      </c>
      <c r="P35" s="9"/>
      <c r="Q35" s="56" t="s">
        <v>384</v>
      </c>
      <c r="R35" s="188">
        <v>18700</v>
      </c>
      <c r="S35" s="43"/>
    </row>
    <row r="36" spans="1:19" s="5" customFormat="1" ht="33" customHeight="1">
      <c r="A36" s="310"/>
      <c r="B36" s="329" t="s">
        <v>562</v>
      </c>
      <c r="C36" s="331" t="s">
        <v>563</v>
      </c>
      <c r="D36" s="331" t="s">
        <v>323</v>
      </c>
      <c r="E36" s="192">
        <v>5</v>
      </c>
      <c r="F36" s="192">
        <v>321</v>
      </c>
      <c r="G36" s="192">
        <v>7</v>
      </c>
      <c r="H36" s="192" t="s">
        <v>16</v>
      </c>
      <c r="I36" s="192"/>
      <c r="J36" s="209"/>
      <c r="K36" s="184"/>
      <c r="L36" s="299"/>
      <c r="M36" s="218"/>
      <c r="N36" s="218"/>
      <c r="O36" s="312" t="s">
        <v>575</v>
      </c>
      <c r="P36" s="314"/>
      <c r="Q36" s="314" t="s">
        <v>564</v>
      </c>
      <c r="R36" s="316">
        <v>35000</v>
      </c>
      <c r="S36" s="43"/>
    </row>
    <row r="37" spans="1:19" s="5" customFormat="1" ht="27" customHeight="1">
      <c r="A37" s="311"/>
      <c r="B37" s="330"/>
      <c r="C37" s="332"/>
      <c r="D37" s="332"/>
      <c r="E37" s="192">
        <v>8</v>
      </c>
      <c r="F37" s="192">
        <v>2759</v>
      </c>
      <c r="G37" s="192">
        <v>7</v>
      </c>
      <c r="H37" s="192"/>
      <c r="I37" s="192"/>
      <c r="J37" s="209"/>
      <c r="K37" s="184"/>
      <c r="L37" s="299"/>
      <c r="M37" s="218"/>
      <c r="N37" s="218"/>
      <c r="O37" s="313"/>
      <c r="P37" s="315"/>
      <c r="Q37" s="315"/>
      <c r="R37" s="317"/>
      <c r="S37" s="43"/>
    </row>
    <row r="38" spans="1:19" s="5" customFormat="1" ht="64.5" customHeight="1">
      <c r="A38" s="206"/>
      <c r="B38" s="206" t="s">
        <v>581</v>
      </c>
      <c r="C38" s="177" t="s">
        <v>582</v>
      </c>
      <c r="D38" s="177" t="s">
        <v>265</v>
      </c>
      <c r="E38" s="177">
        <v>87</v>
      </c>
      <c r="F38" s="177">
        <v>114</v>
      </c>
      <c r="G38" s="177">
        <v>7</v>
      </c>
      <c r="H38" s="177"/>
      <c r="I38" s="177"/>
      <c r="J38" s="178">
        <v>125</v>
      </c>
      <c r="K38" s="179"/>
      <c r="L38" s="218"/>
      <c r="M38" s="218"/>
      <c r="N38" s="218"/>
      <c r="O38" s="180" t="s">
        <v>583</v>
      </c>
      <c r="P38" s="8"/>
      <c r="Q38" s="84" t="s">
        <v>584</v>
      </c>
      <c r="R38" s="181">
        <v>17820</v>
      </c>
      <c r="S38" s="43"/>
    </row>
    <row r="39" spans="1:19" s="5" customFormat="1" ht="64.5" customHeight="1">
      <c r="A39" s="309"/>
      <c r="B39" s="194"/>
      <c r="C39" s="195"/>
      <c r="D39" s="195"/>
      <c r="E39" s="195"/>
      <c r="F39" s="195"/>
      <c r="G39" s="195"/>
      <c r="H39" s="195"/>
      <c r="I39" s="195"/>
      <c r="J39" s="208"/>
      <c r="K39" s="196"/>
      <c r="L39" s="196"/>
      <c r="M39" s="196"/>
      <c r="N39" s="196"/>
      <c r="O39" s="197"/>
      <c r="P39" s="44"/>
      <c r="Q39" s="198"/>
      <c r="R39" s="199">
        <f>SUM(R7:R38)</f>
        <v>553954.32000000007</v>
      </c>
    </row>
    <row r="40" spans="1:19" ht="23.1" customHeight="1">
      <c r="A40" s="25"/>
    </row>
    <row r="41" spans="1:19" ht="23.1" customHeight="1">
      <c r="A41" s="25"/>
    </row>
    <row r="42" spans="1:19" ht="23.1" customHeight="1">
      <c r="A42" s="25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  <row r="95" spans="1:1" ht="23.1" customHeight="1">
      <c r="A95" s="2"/>
    </row>
  </sheetData>
  <mergeCells count="13">
    <mergeCell ref="B36:B37"/>
    <mergeCell ref="C36:C37"/>
    <mergeCell ref="D36:D37"/>
    <mergeCell ref="A36:A37"/>
    <mergeCell ref="O36:O37"/>
    <mergeCell ref="P36:P37"/>
    <mergeCell ref="Q36:Q37"/>
    <mergeCell ref="R36:R37"/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31"/>
  <sheetViews>
    <sheetView view="pageBreakPreview" topLeftCell="B1" zoomScale="50" zoomScaleNormal="75" zoomScaleSheetLayoutView="50" workbookViewId="0">
      <selection activeCell="P1" sqref="P1:P65536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71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71"/>
      <c r="B2" s="153" t="s">
        <v>460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71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71"/>
      <c r="B4" s="318" t="s">
        <v>29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71"/>
      <c r="B5" s="372" t="s">
        <v>30</v>
      </c>
      <c r="C5" s="372"/>
      <c r="D5" s="372"/>
      <c r="E5" s="372" t="s">
        <v>31</v>
      </c>
      <c r="F5" s="372"/>
      <c r="G5" s="372"/>
      <c r="H5" s="372"/>
      <c r="I5" s="372"/>
      <c r="J5" s="373"/>
      <c r="K5" s="373"/>
      <c r="L5" s="373"/>
      <c r="M5" s="373"/>
      <c r="N5" s="373"/>
      <c r="O5" s="373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7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253</v>
      </c>
      <c r="K6" s="163" t="s">
        <v>252</v>
      </c>
      <c r="L6" s="163" t="s">
        <v>457</v>
      </c>
      <c r="M6" s="163" t="s">
        <v>458</v>
      </c>
      <c r="N6" s="163" t="s">
        <v>459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42" t="s">
        <v>512</v>
      </c>
      <c r="B7" s="384" t="s">
        <v>251</v>
      </c>
      <c r="C7" s="355" t="s">
        <v>250</v>
      </c>
      <c r="D7" s="355" t="s">
        <v>245</v>
      </c>
      <c r="E7" s="355">
        <v>35</v>
      </c>
      <c r="F7" s="50">
        <v>7</v>
      </c>
      <c r="G7" s="355"/>
      <c r="H7" s="355" t="s">
        <v>14</v>
      </c>
      <c r="I7" s="355">
        <v>3</v>
      </c>
      <c r="J7" s="355">
        <v>1650</v>
      </c>
      <c r="K7" s="355"/>
      <c r="L7" s="385">
        <v>2012</v>
      </c>
      <c r="M7" s="385">
        <v>1747</v>
      </c>
      <c r="N7" s="263"/>
      <c r="O7" s="355" t="s">
        <v>248</v>
      </c>
      <c r="P7" s="355"/>
      <c r="Q7" s="374">
        <v>38231</v>
      </c>
      <c r="R7" s="387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44"/>
      <c r="B8" s="384" t="s">
        <v>251</v>
      </c>
      <c r="C8" s="355" t="s">
        <v>250</v>
      </c>
      <c r="D8" s="355" t="s">
        <v>245</v>
      </c>
      <c r="E8" s="355"/>
      <c r="F8" s="50">
        <v>177</v>
      </c>
      <c r="G8" s="355"/>
      <c r="H8" s="355"/>
      <c r="I8" s="355"/>
      <c r="J8" s="355"/>
      <c r="K8" s="355"/>
      <c r="L8" s="386"/>
      <c r="M8" s="386"/>
      <c r="N8" s="264"/>
      <c r="O8" s="355" t="s">
        <v>248</v>
      </c>
      <c r="P8" s="355"/>
      <c r="Q8" s="375"/>
      <c r="R8" s="387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2" t="s">
        <v>513</v>
      </c>
      <c r="B9" s="235" t="s">
        <v>237</v>
      </c>
      <c r="C9" s="149" t="s">
        <v>439</v>
      </c>
      <c r="D9" s="149" t="s">
        <v>245</v>
      </c>
      <c r="E9" s="149">
        <v>12</v>
      </c>
      <c r="F9" s="149">
        <v>1413</v>
      </c>
      <c r="G9" s="149">
        <v>104</v>
      </c>
      <c r="H9" s="149" t="s">
        <v>249</v>
      </c>
      <c r="I9" s="149"/>
      <c r="J9" s="149">
        <v>966</v>
      </c>
      <c r="K9" s="149"/>
      <c r="L9" s="258"/>
      <c r="M9" s="258"/>
      <c r="N9" s="258"/>
      <c r="O9" s="149" t="s">
        <v>248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1" t="s">
        <v>514</v>
      </c>
      <c r="B10" s="225" t="s">
        <v>247</v>
      </c>
      <c r="C10" s="138" t="s">
        <v>246</v>
      </c>
      <c r="D10" s="138" t="s">
        <v>245</v>
      </c>
      <c r="E10" s="138">
        <v>14</v>
      </c>
      <c r="F10" s="138">
        <v>13</v>
      </c>
      <c r="G10" s="138">
        <v>511</v>
      </c>
      <c r="H10" s="138" t="s">
        <v>164</v>
      </c>
      <c r="I10" s="138" t="s">
        <v>243</v>
      </c>
      <c r="J10" s="138">
        <v>330</v>
      </c>
      <c r="K10" s="138"/>
      <c r="L10" s="257">
        <v>938</v>
      </c>
      <c r="M10" s="257">
        <v>340</v>
      </c>
      <c r="N10" s="257"/>
      <c r="O10" s="150" t="s">
        <v>487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42" t="s">
        <v>515</v>
      </c>
      <c r="B11" s="360" t="s">
        <v>237</v>
      </c>
      <c r="C11" s="352" t="s">
        <v>244</v>
      </c>
      <c r="D11" s="352" t="s">
        <v>242</v>
      </c>
      <c r="E11" s="352">
        <v>53</v>
      </c>
      <c r="F11" s="148">
        <v>2265</v>
      </c>
      <c r="G11" s="138">
        <v>502</v>
      </c>
      <c r="H11" s="352" t="s">
        <v>16</v>
      </c>
      <c r="I11" s="352" t="s">
        <v>243</v>
      </c>
      <c r="J11" s="352">
        <v>1366</v>
      </c>
      <c r="K11" s="352">
        <v>350</v>
      </c>
      <c r="L11" s="347" t="s">
        <v>37</v>
      </c>
      <c r="M11" s="347">
        <v>855</v>
      </c>
      <c r="N11" s="259"/>
      <c r="O11" s="352" t="s">
        <v>488</v>
      </c>
      <c r="P11" s="352"/>
      <c r="Q11" s="379">
        <v>42826</v>
      </c>
      <c r="R11" s="337">
        <v>77112</v>
      </c>
      <c r="S11" s="376"/>
      <c r="AR11" s="25"/>
      <c r="AS11" s="25"/>
      <c r="AT11" s="25"/>
      <c r="AU11" s="25"/>
    </row>
    <row r="12" spans="1:47" ht="23.1" customHeight="1">
      <c r="A12" s="343"/>
      <c r="B12" s="362"/>
      <c r="C12" s="353"/>
      <c r="D12" s="353"/>
      <c r="E12" s="364"/>
      <c r="F12" s="231">
        <v>2149</v>
      </c>
      <c r="G12" s="138">
        <v>512</v>
      </c>
      <c r="H12" s="354"/>
      <c r="I12" s="354"/>
      <c r="J12" s="378"/>
      <c r="K12" s="364"/>
      <c r="L12" s="349"/>
      <c r="M12" s="349"/>
      <c r="N12" s="265"/>
      <c r="O12" s="364"/>
      <c r="P12" s="364"/>
      <c r="Q12" s="380"/>
      <c r="R12" s="382"/>
      <c r="S12" s="377"/>
      <c r="AR12" s="25"/>
      <c r="AS12" s="25"/>
      <c r="AT12" s="25"/>
      <c r="AU12" s="25"/>
    </row>
    <row r="13" spans="1:47" ht="23.1" customHeight="1">
      <c r="A13" s="344"/>
      <c r="B13" s="363"/>
      <c r="C13" s="354"/>
      <c r="D13" s="354"/>
      <c r="E13" s="365">
        <v>53</v>
      </c>
      <c r="F13" s="232">
        <v>2149</v>
      </c>
      <c r="G13" s="138">
        <v>513</v>
      </c>
      <c r="H13" s="138" t="s">
        <v>241</v>
      </c>
      <c r="I13" s="148">
        <v>5</v>
      </c>
      <c r="J13" s="365"/>
      <c r="K13" s="365"/>
      <c r="L13" s="257" t="s">
        <v>440</v>
      </c>
      <c r="M13" s="257">
        <v>470</v>
      </c>
      <c r="N13" s="266"/>
      <c r="O13" s="365"/>
      <c r="P13" s="365"/>
      <c r="Q13" s="381"/>
      <c r="R13" s="383"/>
      <c r="S13" s="377"/>
      <c r="AR13" s="25"/>
      <c r="AS13" s="25"/>
      <c r="AT13" s="25"/>
      <c r="AU13" s="25"/>
    </row>
    <row r="14" spans="1:47" s="228" customFormat="1" ht="36.75" customHeight="1">
      <c r="A14" s="342" t="s">
        <v>516</v>
      </c>
      <c r="B14" s="368" t="s">
        <v>225</v>
      </c>
      <c r="C14" s="347" t="s">
        <v>240</v>
      </c>
      <c r="D14" s="347" t="s">
        <v>239</v>
      </c>
      <c r="E14" s="347">
        <v>78</v>
      </c>
      <c r="F14" s="347">
        <v>195</v>
      </c>
      <c r="G14" s="229">
        <v>506</v>
      </c>
      <c r="H14" s="257"/>
      <c r="I14" s="225"/>
      <c r="J14" s="225"/>
      <c r="K14" s="225"/>
      <c r="L14" s="257"/>
      <c r="M14" s="257"/>
      <c r="N14" s="347"/>
      <c r="O14" s="347" t="s">
        <v>238</v>
      </c>
      <c r="P14" s="347"/>
      <c r="Q14" s="388">
        <v>43885</v>
      </c>
      <c r="R14" s="226">
        <v>62283.6</v>
      </c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</row>
    <row r="15" spans="1:47" s="228" customFormat="1" ht="30" customHeight="1">
      <c r="A15" s="343"/>
      <c r="B15" s="369"/>
      <c r="C15" s="348"/>
      <c r="D15" s="348"/>
      <c r="E15" s="348"/>
      <c r="F15" s="348"/>
      <c r="G15" s="229">
        <v>507</v>
      </c>
      <c r="H15" s="225" t="s">
        <v>16</v>
      </c>
      <c r="I15" s="225" t="s">
        <v>243</v>
      </c>
      <c r="J15" s="225"/>
      <c r="K15" s="225"/>
      <c r="L15" s="257" t="s">
        <v>408</v>
      </c>
      <c r="M15" s="257">
        <v>143</v>
      </c>
      <c r="N15" s="348"/>
      <c r="O15" s="348"/>
      <c r="P15" s="348"/>
      <c r="Q15" s="389"/>
      <c r="R15" s="226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</row>
    <row r="16" spans="1:47" s="228" customFormat="1" ht="36.75" customHeight="1">
      <c r="A16" s="343"/>
      <c r="B16" s="369"/>
      <c r="C16" s="348"/>
      <c r="D16" s="348"/>
      <c r="E16" s="348"/>
      <c r="F16" s="348"/>
      <c r="G16" s="229">
        <v>508</v>
      </c>
      <c r="H16" s="225" t="s">
        <v>16</v>
      </c>
      <c r="I16" s="225" t="s">
        <v>243</v>
      </c>
      <c r="J16" s="225"/>
      <c r="K16" s="225"/>
      <c r="L16" s="257" t="s">
        <v>452</v>
      </c>
      <c r="M16" s="257">
        <v>534</v>
      </c>
      <c r="N16" s="348"/>
      <c r="O16" s="348"/>
      <c r="P16" s="348"/>
      <c r="Q16" s="389"/>
      <c r="R16" s="226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</row>
    <row r="17" spans="1:47" s="228" customFormat="1" ht="27.75" customHeight="1">
      <c r="A17" s="344"/>
      <c r="B17" s="370"/>
      <c r="C17" s="349"/>
      <c r="D17" s="349"/>
      <c r="E17" s="349"/>
      <c r="F17" s="349"/>
      <c r="G17" s="229">
        <v>509</v>
      </c>
      <c r="H17" s="225" t="s">
        <v>16</v>
      </c>
      <c r="I17" s="225" t="s">
        <v>243</v>
      </c>
      <c r="J17" s="225"/>
      <c r="K17" s="225"/>
      <c r="L17" s="257" t="s">
        <v>406</v>
      </c>
      <c r="M17" s="257">
        <v>96</v>
      </c>
      <c r="N17" s="349"/>
      <c r="O17" s="349"/>
      <c r="P17" s="349"/>
      <c r="Q17" s="390"/>
      <c r="R17" s="226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</row>
    <row r="18" spans="1:47" ht="34.9" customHeight="1">
      <c r="A18" s="260" t="s">
        <v>517</v>
      </c>
      <c r="B18" s="225" t="s">
        <v>237</v>
      </c>
      <c r="C18" s="138" t="s">
        <v>236</v>
      </c>
      <c r="D18" s="138" t="s">
        <v>235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57" t="s">
        <v>443</v>
      </c>
      <c r="M18" s="257">
        <v>313</v>
      </c>
      <c r="N18" s="257"/>
      <c r="O18" s="138" t="s">
        <v>489</v>
      </c>
      <c r="P18" s="138"/>
      <c r="Q18" s="146">
        <v>40360</v>
      </c>
      <c r="R18" s="137">
        <v>36936</v>
      </c>
    </row>
    <row r="19" spans="1:47" ht="56.45" customHeight="1">
      <c r="A19" s="260" t="s">
        <v>518</v>
      </c>
      <c r="B19" s="236" t="s">
        <v>234</v>
      </c>
      <c r="C19" s="144" t="s">
        <v>233</v>
      </c>
      <c r="D19" s="144" t="s">
        <v>232</v>
      </c>
      <c r="E19" s="144">
        <v>52</v>
      </c>
      <c r="F19" s="144">
        <v>20</v>
      </c>
      <c r="G19" s="144"/>
      <c r="H19" s="144" t="s">
        <v>231</v>
      </c>
      <c r="I19" s="144">
        <v>2</v>
      </c>
      <c r="J19" s="144">
        <v>520</v>
      </c>
      <c r="K19" s="144">
        <v>735</v>
      </c>
      <c r="L19" s="236" t="s">
        <v>441</v>
      </c>
      <c r="M19" s="267" t="s">
        <v>442</v>
      </c>
      <c r="N19" s="236"/>
      <c r="O19" s="144" t="s">
        <v>230</v>
      </c>
      <c r="P19" s="144"/>
      <c r="Q19" s="145">
        <v>39848</v>
      </c>
      <c r="R19" s="141">
        <v>18695</v>
      </c>
    </row>
    <row r="20" spans="1:47" ht="43.15" customHeight="1">
      <c r="A20" s="292" t="s">
        <v>519</v>
      </c>
      <c r="B20" s="236" t="s">
        <v>225</v>
      </c>
      <c r="C20" s="144" t="s">
        <v>229</v>
      </c>
      <c r="D20" s="144" t="s">
        <v>223</v>
      </c>
      <c r="E20" s="144">
        <v>31</v>
      </c>
      <c r="F20" s="144">
        <v>1272</v>
      </c>
      <c r="G20" s="144" t="s">
        <v>228</v>
      </c>
      <c r="H20" s="144" t="s">
        <v>164</v>
      </c>
      <c r="I20" s="144" t="s">
        <v>243</v>
      </c>
      <c r="J20" s="144">
        <v>57</v>
      </c>
      <c r="K20" s="144"/>
      <c r="L20" s="236">
        <v>4300</v>
      </c>
      <c r="M20" s="236">
        <v>1514</v>
      </c>
      <c r="N20" s="236"/>
      <c r="O20" s="143" t="s">
        <v>227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36" customHeight="1">
      <c r="A21" s="262"/>
      <c r="B21" s="211" t="s">
        <v>565</v>
      </c>
      <c r="C21" s="211" t="s">
        <v>566</v>
      </c>
      <c r="D21" s="211" t="s">
        <v>567</v>
      </c>
      <c r="E21" s="211">
        <v>31</v>
      </c>
      <c r="F21" s="211">
        <v>1272</v>
      </c>
      <c r="G21" s="211">
        <v>3</v>
      </c>
      <c r="H21" s="211" t="s">
        <v>164</v>
      </c>
      <c r="I21" s="211"/>
      <c r="J21" s="211">
        <v>776</v>
      </c>
      <c r="K21" s="212"/>
      <c r="L21" s="212"/>
      <c r="M21" s="212"/>
      <c r="N21" s="212"/>
      <c r="O21" s="143" t="s">
        <v>227</v>
      </c>
      <c r="P21" s="212"/>
      <c r="Q21" s="211" t="s">
        <v>568</v>
      </c>
      <c r="R21" s="141">
        <v>65600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42" t="s">
        <v>520</v>
      </c>
      <c r="B22" s="360" t="s">
        <v>225</v>
      </c>
      <c r="C22" s="366" t="s">
        <v>224</v>
      </c>
      <c r="D22" s="350" t="s">
        <v>223</v>
      </c>
      <c r="E22" s="350">
        <v>27</v>
      </c>
      <c r="F22" s="139">
        <v>145</v>
      </c>
      <c r="G22" s="350">
        <v>1</v>
      </c>
      <c r="H22" s="350" t="s">
        <v>159</v>
      </c>
      <c r="I22" s="350">
        <v>8</v>
      </c>
      <c r="J22" s="350">
        <v>255</v>
      </c>
      <c r="K22" s="350"/>
      <c r="L22" s="358" t="s">
        <v>444</v>
      </c>
      <c r="M22" s="358">
        <v>253</v>
      </c>
      <c r="N22" s="358"/>
      <c r="O22" s="350" t="s">
        <v>490</v>
      </c>
      <c r="P22" s="350"/>
      <c r="Q22" s="350" t="s">
        <v>226</v>
      </c>
      <c r="R22" s="356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23.1" customHeight="1">
      <c r="A23" s="344"/>
      <c r="B23" s="361" t="s">
        <v>225</v>
      </c>
      <c r="C23" s="367"/>
      <c r="D23" s="351" t="s">
        <v>223</v>
      </c>
      <c r="E23" s="351">
        <v>27</v>
      </c>
      <c r="F23" s="148">
        <v>695</v>
      </c>
      <c r="G23" s="351"/>
      <c r="H23" s="351"/>
      <c r="I23" s="351"/>
      <c r="J23" s="351"/>
      <c r="K23" s="351"/>
      <c r="L23" s="359"/>
      <c r="M23" s="359"/>
      <c r="N23" s="359"/>
      <c r="O23" s="351" t="s">
        <v>222</v>
      </c>
      <c r="P23" s="351"/>
      <c r="Q23" s="351"/>
      <c r="R23" s="357">
        <v>12963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135" customFormat="1" ht="36" customHeight="1">
      <c r="A24" s="292" t="s">
        <v>521</v>
      </c>
      <c r="B24" s="211" t="s">
        <v>237</v>
      </c>
      <c r="C24" s="211" t="s">
        <v>390</v>
      </c>
      <c r="D24" s="211" t="s">
        <v>391</v>
      </c>
      <c r="E24" s="211">
        <v>17</v>
      </c>
      <c r="F24" s="211">
        <v>928</v>
      </c>
      <c r="G24" s="211" t="s">
        <v>451</v>
      </c>
      <c r="H24" s="211" t="s">
        <v>382</v>
      </c>
      <c r="I24" s="211" t="s">
        <v>243</v>
      </c>
      <c r="J24" s="211">
        <v>1101</v>
      </c>
      <c r="K24" s="212"/>
      <c r="L24" s="212"/>
      <c r="M24" s="212"/>
      <c r="N24" s="212"/>
      <c r="O24" s="211" t="s">
        <v>392</v>
      </c>
      <c r="P24" s="212"/>
      <c r="Q24" s="211" t="s">
        <v>393</v>
      </c>
      <c r="R24" s="141">
        <v>11628</v>
      </c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</row>
    <row r="25" spans="1:47" s="25" customFormat="1" ht="33.6" customHeight="1">
      <c r="A25" s="262" t="s">
        <v>522</v>
      </c>
      <c r="B25" s="101" t="s">
        <v>237</v>
      </c>
      <c r="C25" s="101" t="s">
        <v>388</v>
      </c>
      <c r="D25" s="101" t="s">
        <v>235</v>
      </c>
      <c r="E25" s="101">
        <v>40</v>
      </c>
      <c r="F25" s="101">
        <v>1357</v>
      </c>
      <c r="G25" s="101">
        <v>506</v>
      </c>
      <c r="H25" s="101" t="s">
        <v>249</v>
      </c>
      <c r="I25" s="101">
        <v>1</v>
      </c>
      <c r="J25" s="213"/>
      <c r="K25" s="101"/>
      <c r="L25" s="213"/>
      <c r="M25" s="213"/>
      <c r="N25" s="213"/>
      <c r="O25" s="101" t="s">
        <v>389</v>
      </c>
      <c r="P25" s="101"/>
      <c r="Q25" s="92">
        <v>43755</v>
      </c>
      <c r="R25" s="141">
        <v>14361.6</v>
      </c>
    </row>
    <row r="26" spans="1:47" s="135" customFormat="1" ht="36" customHeight="1">
      <c r="A26" s="342"/>
      <c r="B26" s="333" t="s">
        <v>569</v>
      </c>
      <c r="C26" s="333" t="s">
        <v>570</v>
      </c>
      <c r="D26" s="333" t="s">
        <v>245</v>
      </c>
      <c r="E26" s="333">
        <v>8</v>
      </c>
      <c r="F26" s="211">
        <v>43</v>
      </c>
      <c r="G26" s="211">
        <v>3</v>
      </c>
      <c r="H26" s="211"/>
      <c r="I26" s="211"/>
      <c r="J26" s="333">
        <v>57</v>
      </c>
      <c r="K26" s="212"/>
      <c r="L26" s="212"/>
      <c r="M26" s="212"/>
      <c r="N26" s="212"/>
      <c r="O26" s="333" t="s">
        <v>571</v>
      </c>
      <c r="P26" s="335"/>
      <c r="Q26" s="333" t="s">
        <v>572</v>
      </c>
      <c r="R26" s="337">
        <v>7200</v>
      </c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</row>
    <row r="27" spans="1:47" s="135" customFormat="1" ht="36" customHeight="1">
      <c r="A27" s="343"/>
      <c r="B27" s="339"/>
      <c r="C27" s="339"/>
      <c r="D27" s="339"/>
      <c r="E27" s="339"/>
      <c r="F27" s="211">
        <v>48</v>
      </c>
      <c r="G27" s="211">
        <v>9</v>
      </c>
      <c r="H27" s="211"/>
      <c r="I27" s="211"/>
      <c r="J27" s="339"/>
      <c r="K27" s="212"/>
      <c r="L27" s="212"/>
      <c r="M27" s="212"/>
      <c r="N27" s="212"/>
      <c r="O27" s="339"/>
      <c r="P27" s="341"/>
      <c r="Q27" s="339"/>
      <c r="R27" s="340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</row>
    <row r="28" spans="1:47" s="135" customFormat="1" ht="36" customHeight="1">
      <c r="A28" s="344"/>
      <c r="B28" s="334"/>
      <c r="C28" s="334"/>
      <c r="D28" s="334"/>
      <c r="E28" s="334"/>
      <c r="F28" s="211">
        <v>520</v>
      </c>
      <c r="G28" s="211">
        <v>501</v>
      </c>
      <c r="H28" s="211"/>
      <c r="I28" s="211"/>
      <c r="J28" s="334"/>
      <c r="K28" s="212"/>
      <c r="L28" s="212"/>
      <c r="M28" s="212"/>
      <c r="N28" s="212"/>
      <c r="O28" s="334"/>
      <c r="P28" s="336"/>
      <c r="Q28" s="334"/>
      <c r="R28" s="338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</row>
    <row r="29" spans="1:47" s="135" customFormat="1" ht="36" customHeight="1">
      <c r="A29" s="342"/>
      <c r="B29" s="333" t="s">
        <v>569</v>
      </c>
      <c r="C29" s="333" t="s">
        <v>573</v>
      </c>
      <c r="D29" s="345" t="s">
        <v>574</v>
      </c>
      <c r="E29" s="333">
        <v>7</v>
      </c>
      <c r="F29" s="211">
        <v>47</v>
      </c>
      <c r="G29" s="211">
        <v>3</v>
      </c>
      <c r="H29" s="211"/>
      <c r="I29" s="211"/>
      <c r="J29" s="333">
        <v>64</v>
      </c>
      <c r="K29" s="212"/>
      <c r="L29" s="212"/>
      <c r="M29" s="212"/>
      <c r="N29" s="212"/>
      <c r="O29" s="333" t="s">
        <v>571</v>
      </c>
      <c r="P29" s="335"/>
      <c r="Q29" s="333" t="s">
        <v>572</v>
      </c>
      <c r="R29" s="337">
        <v>5640</v>
      </c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</row>
    <row r="30" spans="1:47" s="135" customFormat="1" ht="36" customHeight="1">
      <c r="A30" s="344"/>
      <c r="B30" s="334"/>
      <c r="C30" s="334"/>
      <c r="D30" s="346"/>
      <c r="E30" s="334"/>
      <c r="F30" s="211">
        <v>54</v>
      </c>
      <c r="G30" s="211">
        <v>2</v>
      </c>
      <c r="H30" s="211"/>
      <c r="I30" s="211"/>
      <c r="J30" s="334"/>
      <c r="K30" s="212"/>
      <c r="L30" s="212"/>
      <c r="M30" s="212"/>
      <c r="N30" s="212"/>
      <c r="O30" s="334"/>
      <c r="P30" s="336"/>
      <c r="Q30" s="334"/>
      <c r="R30" s="338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</row>
    <row r="31" spans="1:47" s="135" customFormat="1" ht="36" customHeight="1">
      <c r="A31" s="262"/>
      <c r="B31" s="211"/>
      <c r="C31" s="211"/>
      <c r="D31" s="211"/>
      <c r="E31" s="211"/>
      <c r="F31" s="211"/>
      <c r="G31" s="211"/>
      <c r="H31" s="211"/>
      <c r="I31" s="211"/>
      <c r="J31" s="211"/>
      <c r="K31" s="212"/>
      <c r="L31" s="212"/>
      <c r="M31" s="212"/>
      <c r="N31" s="212"/>
      <c r="O31" s="211"/>
      <c r="P31" s="212"/>
      <c r="Q31" s="211"/>
      <c r="R31" s="141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</row>
  </sheetData>
  <mergeCells count="84">
    <mergeCell ref="R7:R8"/>
    <mergeCell ref="I7:I8"/>
    <mergeCell ref="L22:L23"/>
    <mergeCell ref="D14:D17"/>
    <mergeCell ref="E14:E17"/>
    <mergeCell ref="F14:F17"/>
    <mergeCell ref="O14:O17"/>
    <mergeCell ref="P14:P17"/>
    <mergeCell ref="Q14:Q17"/>
    <mergeCell ref="H11:H12"/>
    <mergeCell ref="I11:I12"/>
    <mergeCell ref="M11:M12"/>
    <mergeCell ref="L7:L8"/>
    <mergeCell ref="L11:L12"/>
    <mergeCell ref="M22:M23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2:B23"/>
    <mergeCell ref="G22:G23"/>
    <mergeCell ref="B11:B13"/>
    <mergeCell ref="D22:D23"/>
    <mergeCell ref="E22:E23"/>
    <mergeCell ref="E11:E13"/>
    <mergeCell ref="C22:C23"/>
    <mergeCell ref="B14:B17"/>
    <mergeCell ref="C14:C17"/>
    <mergeCell ref="Q22:Q23"/>
    <mergeCell ref="R22:R23"/>
    <mergeCell ref="J22:J23"/>
    <mergeCell ref="K22:K23"/>
    <mergeCell ref="O22:O23"/>
    <mergeCell ref="P22:P23"/>
    <mergeCell ref="N22:N23"/>
    <mergeCell ref="A7:A8"/>
    <mergeCell ref="A11:A13"/>
    <mergeCell ref="A14:A17"/>
    <mergeCell ref="A22:A23"/>
    <mergeCell ref="N14:N17"/>
    <mergeCell ref="H22:H23"/>
    <mergeCell ref="C11:C13"/>
    <mergeCell ref="D11:D13"/>
    <mergeCell ref="I22:I23"/>
    <mergeCell ref="E7:E8"/>
    <mergeCell ref="A26:A28"/>
    <mergeCell ref="B29:B30"/>
    <mergeCell ref="C29:C30"/>
    <mergeCell ref="A29:A30"/>
    <mergeCell ref="D29:D30"/>
    <mergeCell ref="E29:E30"/>
    <mergeCell ref="E26:E28"/>
    <mergeCell ref="D26:D28"/>
    <mergeCell ref="C26:C28"/>
    <mergeCell ref="B26:B28"/>
    <mergeCell ref="O29:O30"/>
    <mergeCell ref="P29:P30"/>
    <mergeCell ref="Q29:Q30"/>
    <mergeCell ref="R29:R30"/>
    <mergeCell ref="J29:J30"/>
    <mergeCell ref="Q26:Q28"/>
    <mergeCell ref="R26:R28"/>
    <mergeCell ref="P26:P28"/>
    <mergeCell ref="J26:J28"/>
    <mergeCell ref="O26:O2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8"/>
  <sheetViews>
    <sheetView view="pageBreakPreview" zoomScale="50" zoomScaleNormal="50" zoomScaleSheetLayoutView="50" workbookViewId="0">
      <selection activeCell="Q1" sqref="Q1:Q65536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84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92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92"/>
      <c r="C2" s="48" t="s">
        <v>456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92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92"/>
      <c r="C4" s="393" t="s">
        <v>29</v>
      </c>
      <c r="D4" s="397"/>
      <c r="E4" s="397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9"/>
    </row>
    <row r="5" spans="1:44" ht="206.25" customHeight="1">
      <c r="B5" s="393"/>
      <c r="C5" s="323" t="s">
        <v>30</v>
      </c>
      <c r="D5" s="324"/>
      <c r="E5" s="325"/>
      <c r="F5" s="323" t="s">
        <v>31</v>
      </c>
      <c r="G5" s="324"/>
      <c r="H5" s="324"/>
      <c r="I5" s="324"/>
      <c r="J5" s="325"/>
      <c r="K5" s="326"/>
      <c r="L5" s="327"/>
      <c r="M5" s="327"/>
      <c r="N5" s="327"/>
      <c r="O5" s="327"/>
      <c r="P5" s="328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7" t="s">
        <v>457</v>
      </c>
      <c r="N6" s="247" t="s">
        <v>458</v>
      </c>
      <c r="O6" s="247" t="s">
        <v>459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A7" s="391" t="s">
        <v>378</v>
      </c>
      <c r="B7" s="412" t="s">
        <v>473</v>
      </c>
      <c r="C7" s="408" t="s">
        <v>22</v>
      </c>
      <c r="D7" s="400" t="s">
        <v>12</v>
      </c>
      <c r="E7" s="400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69"/>
      <c r="N7" s="269"/>
      <c r="O7" s="269"/>
      <c r="P7" s="394" t="s">
        <v>20</v>
      </c>
      <c r="Q7" s="403"/>
      <c r="R7" s="101" t="s">
        <v>26</v>
      </c>
      <c r="S7" s="403">
        <f>79415.47+42317.76</f>
        <v>121733.23000000001</v>
      </c>
      <c r="T7" s="21"/>
    </row>
    <row r="8" spans="1:44" ht="23.1" customHeight="1">
      <c r="A8" s="391"/>
      <c r="B8" s="413"/>
      <c r="C8" s="415"/>
      <c r="D8" s="401"/>
      <c r="E8" s="401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0"/>
      <c r="N8" s="270"/>
      <c r="O8" s="270"/>
      <c r="P8" s="395"/>
      <c r="Q8" s="404"/>
      <c r="R8" s="395" t="s">
        <v>27</v>
      </c>
      <c r="S8" s="404"/>
      <c r="T8" s="21"/>
    </row>
    <row r="9" spans="1:44" ht="23.1" customHeight="1">
      <c r="A9" s="391"/>
      <c r="B9" s="414"/>
      <c r="C9" s="409"/>
      <c r="D9" s="402"/>
      <c r="E9" s="402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1"/>
      <c r="N9" s="271"/>
      <c r="O9" s="271"/>
      <c r="P9" s="396"/>
      <c r="Q9" s="405"/>
      <c r="R9" s="396"/>
      <c r="S9" s="405"/>
      <c r="T9" s="21"/>
    </row>
    <row r="10" spans="1:44" ht="39.75" customHeight="1">
      <c r="A10" s="391"/>
      <c r="B10" s="253" t="s">
        <v>474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2"/>
      <c r="N10" s="272"/>
      <c r="O10" s="272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91"/>
      <c r="B11" s="412" t="s">
        <v>475</v>
      </c>
      <c r="C11" s="408" t="s">
        <v>24</v>
      </c>
      <c r="D11" s="400" t="s">
        <v>39</v>
      </c>
      <c r="E11" s="400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3"/>
      <c r="N11" s="273"/>
      <c r="O11" s="273"/>
      <c r="P11" s="394" t="s">
        <v>38</v>
      </c>
      <c r="Q11" s="406"/>
      <c r="R11" s="406" t="s">
        <v>395</v>
      </c>
      <c r="S11" s="410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91"/>
      <c r="B12" s="414"/>
      <c r="C12" s="409"/>
      <c r="D12" s="402"/>
      <c r="E12" s="402"/>
      <c r="F12" s="10"/>
      <c r="G12" s="10"/>
      <c r="H12" s="10"/>
      <c r="I12" s="10"/>
      <c r="J12" s="10"/>
      <c r="K12" s="10"/>
      <c r="L12" s="10"/>
      <c r="M12" s="274"/>
      <c r="N12" s="274"/>
      <c r="O12" s="274"/>
      <c r="P12" s="396"/>
      <c r="Q12" s="407"/>
      <c r="R12" s="407"/>
      <c r="S12" s="411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91"/>
      <c r="B13" s="254" t="s">
        <v>476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5"/>
      <c r="N13" s="275"/>
      <c r="O13" s="275"/>
      <c r="P13" s="51" t="s">
        <v>41</v>
      </c>
      <c r="Q13" s="19"/>
      <c r="R13" s="40" t="s">
        <v>396</v>
      </c>
      <c r="S13" s="36">
        <v>37400</v>
      </c>
      <c r="T13" s="21"/>
    </row>
    <row r="14" spans="1:44" s="25" customFormat="1" ht="39.75" customHeight="1">
      <c r="A14" s="391"/>
      <c r="B14" s="412" t="s">
        <v>477</v>
      </c>
      <c r="C14" s="408" t="s">
        <v>470</v>
      </c>
      <c r="D14" s="400" t="s">
        <v>467</v>
      </c>
      <c r="E14" s="400" t="s">
        <v>1</v>
      </c>
      <c r="F14" s="400">
        <v>52</v>
      </c>
      <c r="G14" s="400">
        <v>379</v>
      </c>
      <c r="H14" s="11">
        <v>509</v>
      </c>
      <c r="I14" s="11" t="s">
        <v>249</v>
      </c>
      <c r="J14" s="44"/>
      <c r="K14" s="250"/>
      <c r="L14" s="12"/>
      <c r="M14" s="276"/>
      <c r="N14" s="276"/>
      <c r="O14" s="276"/>
      <c r="P14" s="420" t="s">
        <v>42</v>
      </c>
      <c r="Q14" s="416"/>
      <c r="R14" s="418" t="s">
        <v>469</v>
      </c>
      <c r="S14" s="406">
        <v>59500</v>
      </c>
      <c r="T14" s="21"/>
    </row>
    <row r="15" spans="1:44" s="25" customFormat="1" ht="39.75" customHeight="1">
      <c r="A15" s="391"/>
      <c r="B15" s="414"/>
      <c r="C15" s="409"/>
      <c r="D15" s="402"/>
      <c r="E15" s="402"/>
      <c r="F15" s="402"/>
      <c r="G15" s="402"/>
      <c r="H15" s="11">
        <v>503</v>
      </c>
      <c r="I15" s="11" t="s">
        <v>468</v>
      </c>
      <c r="J15" s="44"/>
      <c r="K15" s="250"/>
      <c r="L15" s="12"/>
      <c r="M15" s="276"/>
      <c r="N15" s="274"/>
      <c r="O15" s="274"/>
      <c r="P15" s="396"/>
      <c r="Q15" s="417"/>
      <c r="R15" s="419"/>
      <c r="S15" s="407"/>
      <c r="T15" s="21"/>
    </row>
    <row r="16" spans="1:44" s="25" customFormat="1" ht="39.75" customHeight="1">
      <c r="A16" s="391"/>
      <c r="B16" s="253" t="s">
        <v>478</v>
      </c>
      <c r="C16" s="307" t="s">
        <v>462</v>
      </c>
      <c r="D16" s="300" t="s">
        <v>463</v>
      </c>
      <c r="E16" s="252" t="s">
        <v>1</v>
      </c>
      <c r="F16" s="9">
        <v>52</v>
      </c>
      <c r="G16" s="9">
        <v>379</v>
      </c>
      <c r="H16" s="113" t="s">
        <v>464</v>
      </c>
      <c r="I16" s="9" t="s">
        <v>249</v>
      </c>
      <c r="J16" s="9"/>
      <c r="K16" s="9">
        <v>117</v>
      </c>
      <c r="L16" s="9"/>
      <c r="M16" s="273"/>
      <c r="N16" s="276"/>
      <c r="O16" s="276"/>
      <c r="P16" s="301" t="s">
        <v>465</v>
      </c>
      <c r="Q16" s="19"/>
      <c r="R16" s="251" t="s">
        <v>466</v>
      </c>
      <c r="S16" s="36">
        <v>13459.68</v>
      </c>
      <c r="T16" s="21"/>
    </row>
    <row r="17" spans="1:44" s="121" customFormat="1" ht="55.5" customHeight="1">
      <c r="A17" s="391"/>
      <c r="B17" s="255" t="s">
        <v>576</v>
      </c>
      <c r="C17" s="249" t="s">
        <v>577</v>
      </c>
      <c r="D17" s="305" t="s">
        <v>578</v>
      </c>
      <c r="E17" s="302" t="s">
        <v>1</v>
      </c>
      <c r="F17" s="303">
        <v>59</v>
      </c>
      <c r="G17" s="303">
        <v>541</v>
      </c>
      <c r="H17" s="303">
        <v>506</v>
      </c>
      <c r="I17" s="303"/>
      <c r="J17" s="303"/>
      <c r="K17" s="101"/>
      <c r="L17" s="101"/>
      <c r="M17" s="101"/>
      <c r="N17" s="101"/>
      <c r="O17" s="101"/>
      <c r="P17" s="101" t="s">
        <v>579</v>
      </c>
      <c r="Q17" s="101"/>
      <c r="R17" s="101" t="s">
        <v>580</v>
      </c>
      <c r="S17" s="36">
        <v>137690</v>
      </c>
      <c r="T17" s="30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</row>
    <row r="18" spans="1:44" ht="23.1" customHeight="1">
      <c r="D18" s="306"/>
    </row>
  </sheetData>
  <mergeCells count="32">
    <mergeCell ref="D14:D15"/>
    <mergeCell ref="E14:E15"/>
    <mergeCell ref="F14:F15"/>
    <mergeCell ref="G14:G15"/>
    <mergeCell ref="P14:P15"/>
    <mergeCell ref="S11:S12"/>
    <mergeCell ref="B7:B9"/>
    <mergeCell ref="C7:C9"/>
    <mergeCell ref="D7:D9"/>
    <mergeCell ref="B14:B15"/>
    <mergeCell ref="Q14:Q15"/>
    <mergeCell ref="B11:B12"/>
    <mergeCell ref="R14:R15"/>
    <mergeCell ref="S14:S15"/>
    <mergeCell ref="C14:C15"/>
    <mergeCell ref="D11:D12"/>
    <mergeCell ref="E11:E12"/>
    <mergeCell ref="P11:P12"/>
    <mergeCell ref="Q11:Q12"/>
    <mergeCell ref="R11:R12"/>
    <mergeCell ref="C5:E5"/>
    <mergeCell ref="C11:C12"/>
    <mergeCell ref="A7:A17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7"/>
  <sheetViews>
    <sheetView view="pageBreakPreview" topLeftCell="C1" zoomScale="50" zoomScaleNormal="75" zoomScaleSheetLayoutView="50" workbookViewId="0">
      <selection activeCell="P1" sqref="P1:P65536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0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92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7"/>
      <c r="M1" s="237"/>
      <c r="N1" s="237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92"/>
      <c r="B2" s="48" t="s">
        <v>455</v>
      </c>
      <c r="C2" s="33"/>
      <c r="D2" s="34"/>
      <c r="E2" s="33"/>
      <c r="F2" s="33"/>
      <c r="G2" s="33"/>
      <c r="H2" s="23"/>
      <c r="I2" s="23"/>
      <c r="J2" s="58"/>
      <c r="K2" s="58"/>
      <c r="L2" s="237"/>
      <c r="M2" s="237"/>
      <c r="N2" s="237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92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8"/>
      <c r="M3" s="238"/>
      <c r="N3" s="238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92"/>
      <c r="B4" s="393" t="s">
        <v>29</v>
      </c>
      <c r="C4" s="397"/>
      <c r="D4" s="397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9"/>
    </row>
    <row r="5" spans="1:43" ht="87.75" customHeight="1">
      <c r="A5" s="393"/>
      <c r="B5" s="323" t="s">
        <v>30</v>
      </c>
      <c r="C5" s="324"/>
      <c r="D5" s="325"/>
      <c r="E5" s="323" t="s">
        <v>31</v>
      </c>
      <c r="F5" s="324"/>
      <c r="G5" s="324"/>
      <c r="H5" s="324"/>
      <c r="I5" s="325"/>
      <c r="J5" s="326"/>
      <c r="K5" s="327"/>
      <c r="L5" s="327"/>
      <c r="M5" s="327"/>
      <c r="N5" s="327"/>
      <c r="O5" s="328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39" t="s">
        <v>453</v>
      </c>
      <c r="M6" s="239" t="s">
        <v>454</v>
      </c>
      <c r="N6" s="239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27" t="s">
        <v>53</v>
      </c>
      <c r="B7" s="408" t="s">
        <v>54</v>
      </c>
      <c r="C7" s="314" t="s">
        <v>397</v>
      </c>
      <c r="D7" s="314" t="s">
        <v>55</v>
      </c>
      <c r="E7" s="9" t="s">
        <v>56</v>
      </c>
      <c r="F7" s="9" t="s">
        <v>57</v>
      </c>
      <c r="G7" s="9">
        <v>1</v>
      </c>
      <c r="H7" s="56" t="s">
        <v>382</v>
      </c>
      <c r="I7" s="56" t="s">
        <v>243</v>
      </c>
      <c r="J7" s="73">
        <v>543.04999999999995</v>
      </c>
      <c r="K7" s="73">
        <v>1115.32</v>
      </c>
      <c r="L7" s="278">
        <v>4210</v>
      </c>
      <c r="M7" s="278">
        <v>1349</v>
      </c>
      <c r="N7" s="278"/>
      <c r="O7" s="394" t="s">
        <v>58</v>
      </c>
      <c r="P7" s="456"/>
      <c r="Q7" s="420" t="s">
        <v>59</v>
      </c>
      <c r="R7" s="421">
        <v>16800</v>
      </c>
      <c r="S7" s="21"/>
    </row>
    <row r="8" spans="1:43" ht="22.5" customHeight="1">
      <c r="A8" s="428"/>
      <c r="B8" s="415"/>
      <c r="C8" s="433"/>
      <c r="D8" s="433"/>
      <c r="E8" s="9" t="s">
        <v>60</v>
      </c>
      <c r="F8" s="9">
        <v>134</v>
      </c>
      <c r="G8" s="9"/>
      <c r="H8" s="56" t="s">
        <v>425</v>
      </c>
      <c r="I8" s="56"/>
      <c r="J8" s="73"/>
      <c r="K8" s="233"/>
      <c r="L8" s="278" t="s">
        <v>426</v>
      </c>
      <c r="M8" s="279"/>
      <c r="N8" s="280"/>
      <c r="O8" s="466"/>
      <c r="P8" s="457"/>
      <c r="Q8" s="395"/>
      <c r="R8" s="422"/>
      <c r="S8" s="21"/>
    </row>
    <row r="9" spans="1:43" ht="2.25" customHeight="1">
      <c r="A9" s="428"/>
      <c r="B9" s="415"/>
      <c r="C9" s="433"/>
      <c r="D9" s="433"/>
      <c r="E9" s="10"/>
      <c r="F9" s="10"/>
      <c r="G9" s="10"/>
      <c r="H9" s="78"/>
      <c r="I9" s="78"/>
      <c r="J9" s="79"/>
      <c r="K9" s="80"/>
      <c r="L9" s="281"/>
      <c r="M9" s="281"/>
      <c r="N9" s="281"/>
      <c r="O9" s="466"/>
      <c r="P9" s="457"/>
      <c r="Q9" s="395"/>
      <c r="R9" s="422"/>
      <c r="S9" s="21"/>
    </row>
    <row r="10" spans="1:43" ht="29.25" customHeight="1">
      <c r="A10" s="429"/>
      <c r="B10" s="409"/>
      <c r="C10" s="433"/>
      <c r="D10" s="315"/>
      <c r="E10" s="8"/>
      <c r="F10" s="8">
        <v>1170</v>
      </c>
      <c r="G10" s="11"/>
      <c r="H10" s="84" t="s">
        <v>425</v>
      </c>
      <c r="I10" s="84">
        <v>3</v>
      </c>
      <c r="J10" s="85"/>
      <c r="K10" s="76"/>
      <c r="L10" s="282" t="s">
        <v>427</v>
      </c>
      <c r="M10" s="283"/>
      <c r="N10" s="283"/>
      <c r="O10" s="467"/>
      <c r="P10" s="458"/>
      <c r="Q10" s="396"/>
      <c r="R10" s="423"/>
      <c r="S10" s="21"/>
    </row>
    <row r="11" spans="1:43" ht="23.1" customHeight="1">
      <c r="A11" s="427" t="s">
        <v>63</v>
      </c>
      <c r="B11" s="470" t="s">
        <v>64</v>
      </c>
      <c r="C11" s="314" t="s">
        <v>65</v>
      </c>
      <c r="D11" s="314" t="s">
        <v>66</v>
      </c>
      <c r="E11" s="314">
        <v>100</v>
      </c>
      <c r="F11" s="314" t="s">
        <v>67</v>
      </c>
      <c r="G11" s="459" t="s">
        <v>68</v>
      </c>
      <c r="H11" s="314" t="s">
        <v>241</v>
      </c>
      <c r="I11" s="314">
        <v>2</v>
      </c>
      <c r="J11" s="434">
        <v>209.59</v>
      </c>
      <c r="K11" s="434"/>
      <c r="L11" s="284" t="s">
        <v>409</v>
      </c>
      <c r="M11" s="284"/>
      <c r="N11" s="284"/>
      <c r="O11" s="475" t="s">
        <v>497</v>
      </c>
      <c r="P11" s="453"/>
      <c r="Q11" s="457" t="s">
        <v>69</v>
      </c>
      <c r="R11" s="462">
        <v>14413.92</v>
      </c>
      <c r="S11" s="21"/>
    </row>
    <row r="12" spans="1:43" ht="23.1" customHeight="1">
      <c r="A12" s="428"/>
      <c r="B12" s="471"/>
      <c r="C12" s="433"/>
      <c r="D12" s="433"/>
      <c r="E12" s="433"/>
      <c r="F12" s="433"/>
      <c r="G12" s="460"/>
      <c r="H12" s="433"/>
      <c r="I12" s="433"/>
      <c r="J12" s="435"/>
      <c r="K12" s="435"/>
      <c r="L12" s="284"/>
      <c r="M12" s="284"/>
      <c r="N12" s="284"/>
      <c r="O12" s="448"/>
      <c r="P12" s="454"/>
      <c r="Q12" s="464"/>
      <c r="R12" s="462"/>
      <c r="S12" s="21"/>
    </row>
    <row r="13" spans="1:43" ht="23.1" customHeight="1">
      <c r="A13" s="429"/>
      <c r="B13" s="472"/>
      <c r="C13" s="315"/>
      <c r="D13" s="315"/>
      <c r="E13" s="315"/>
      <c r="F13" s="315"/>
      <c r="G13" s="461"/>
      <c r="H13" s="315"/>
      <c r="I13" s="315"/>
      <c r="J13" s="436"/>
      <c r="K13" s="436"/>
      <c r="L13" s="284"/>
      <c r="M13" s="284"/>
      <c r="N13" s="284"/>
      <c r="O13" s="438"/>
      <c r="P13" s="455"/>
      <c r="Q13" s="450"/>
      <c r="R13" s="463"/>
      <c r="S13" s="21"/>
    </row>
    <row r="14" spans="1:43" ht="39.75" customHeight="1">
      <c r="A14" s="240" t="s">
        <v>71</v>
      </c>
      <c r="B14" s="83" t="s">
        <v>72</v>
      </c>
      <c r="C14" s="8" t="s">
        <v>73</v>
      </c>
      <c r="D14" s="8" t="s">
        <v>70</v>
      </c>
      <c r="E14" s="8">
        <v>41</v>
      </c>
      <c r="F14" s="8" t="s">
        <v>74</v>
      </c>
      <c r="G14" s="8"/>
      <c r="H14" s="84" t="s">
        <v>411</v>
      </c>
      <c r="I14" s="84"/>
      <c r="J14" s="85">
        <v>214.56</v>
      </c>
      <c r="K14" s="86"/>
      <c r="L14" s="283"/>
      <c r="M14" s="283"/>
      <c r="N14" s="283"/>
      <c r="O14" s="50" t="s">
        <v>498</v>
      </c>
      <c r="P14" s="20"/>
      <c r="Q14" s="37" t="s">
        <v>472</v>
      </c>
      <c r="R14" s="125">
        <v>26387.4</v>
      </c>
      <c r="S14" s="21"/>
    </row>
    <row r="15" spans="1:43" s="38" customFormat="1" ht="23.1" customHeight="1">
      <c r="A15" s="427" t="s">
        <v>75</v>
      </c>
      <c r="B15" s="470" t="s">
        <v>76</v>
      </c>
      <c r="C15" s="473" t="s">
        <v>77</v>
      </c>
      <c r="D15" s="473" t="s">
        <v>61</v>
      </c>
      <c r="E15" s="9">
        <v>53</v>
      </c>
      <c r="F15" s="9" t="s">
        <v>437</v>
      </c>
      <c r="G15" s="9">
        <v>1</v>
      </c>
      <c r="H15" s="56" t="s">
        <v>159</v>
      </c>
      <c r="I15" s="56">
        <v>7</v>
      </c>
      <c r="J15" s="73">
        <v>154.19999999999999</v>
      </c>
      <c r="K15" s="73"/>
      <c r="L15" s="278" t="s">
        <v>438</v>
      </c>
      <c r="M15" s="278">
        <v>167</v>
      </c>
      <c r="N15" s="278"/>
      <c r="O15" s="394" t="s">
        <v>78</v>
      </c>
      <c r="P15" s="449"/>
      <c r="Q15" s="449" t="s">
        <v>79</v>
      </c>
      <c r="R15" s="465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29"/>
      <c r="B16" s="472"/>
      <c r="C16" s="474"/>
      <c r="D16" s="474"/>
      <c r="E16" s="10"/>
      <c r="F16" s="10"/>
      <c r="G16" s="10"/>
      <c r="H16" s="78"/>
      <c r="I16" s="78"/>
      <c r="J16" s="79"/>
      <c r="K16" s="79"/>
      <c r="L16" s="285"/>
      <c r="M16" s="285"/>
      <c r="N16" s="285"/>
      <c r="O16" s="396"/>
      <c r="P16" s="450"/>
      <c r="Q16" s="450"/>
      <c r="R16" s="463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1.15" customHeight="1">
      <c r="A17" s="241" t="s">
        <v>80</v>
      </c>
      <c r="B17" s="72" t="s">
        <v>81</v>
      </c>
      <c r="C17" s="9" t="s">
        <v>82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86" t="s">
        <v>432</v>
      </c>
      <c r="M17" s="286">
        <v>459</v>
      </c>
      <c r="N17" s="286"/>
      <c r="O17" s="51" t="s">
        <v>499</v>
      </c>
      <c r="P17" s="19"/>
      <c r="Q17" s="40" t="s">
        <v>83</v>
      </c>
      <c r="R17" s="126">
        <v>47000.04</v>
      </c>
      <c r="S17" s="21"/>
    </row>
    <row r="18" spans="1:29" s="38" customFormat="1" ht="33.75" customHeight="1">
      <c r="A18" s="427" t="s">
        <v>84</v>
      </c>
      <c r="B18" s="408" t="s">
        <v>85</v>
      </c>
      <c r="C18" s="314" t="s">
        <v>86</v>
      </c>
      <c r="D18" s="314" t="s">
        <v>61</v>
      </c>
      <c r="E18" s="8">
        <v>58</v>
      </c>
      <c r="F18" s="8">
        <v>371</v>
      </c>
      <c r="G18" s="88" t="s">
        <v>434</v>
      </c>
      <c r="H18" s="84" t="s">
        <v>159</v>
      </c>
      <c r="I18" s="84">
        <v>8</v>
      </c>
      <c r="J18" s="85">
        <v>327.58</v>
      </c>
      <c r="K18" s="85"/>
      <c r="L18" s="282" t="s">
        <v>435</v>
      </c>
      <c r="M18" s="282">
        <v>79</v>
      </c>
      <c r="N18" s="282"/>
      <c r="O18" s="449" t="s">
        <v>500</v>
      </c>
      <c r="P18" s="449"/>
      <c r="Q18" s="451" t="s">
        <v>87</v>
      </c>
      <c r="R18" s="421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29"/>
      <c r="B19" s="409"/>
      <c r="C19" s="315"/>
      <c r="D19" s="315"/>
      <c r="E19" s="8">
        <v>58</v>
      </c>
      <c r="F19" s="8">
        <v>371</v>
      </c>
      <c r="G19" s="88">
        <v>2</v>
      </c>
      <c r="H19" s="84" t="s">
        <v>159</v>
      </c>
      <c r="I19" s="90">
        <v>8</v>
      </c>
      <c r="J19" s="85"/>
      <c r="K19" s="85"/>
      <c r="L19" s="282" t="s">
        <v>436</v>
      </c>
      <c r="M19" s="282">
        <v>269</v>
      </c>
      <c r="N19" s="282"/>
      <c r="O19" s="450"/>
      <c r="P19" s="450"/>
      <c r="Q19" s="452"/>
      <c r="R19" s="423"/>
      <c r="S19" s="21"/>
    </row>
    <row r="20" spans="1:29" ht="39.75" customHeight="1">
      <c r="A20" s="242" t="s">
        <v>88</v>
      </c>
      <c r="B20" s="87" t="s">
        <v>89</v>
      </c>
      <c r="C20" s="8" t="s">
        <v>90</v>
      </c>
      <c r="D20" s="89" t="s">
        <v>61</v>
      </c>
      <c r="E20" s="8">
        <v>58</v>
      </c>
      <c r="F20" s="8">
        <v>53</v>
      </c>
      <c r="G20" s="8">
        <v>2</v>
      </c>
      <c r="H20" s="84" t="s">
        <v>241</v>
      </c>
      <c r="I20" s="90">
        <v>7</v>
      </c>
      <c r="J20" s="91">
        <v>104.96</v>
      </c>
      <c r="K20" s="85"/>
      <c r="L20" s="282" t="s">
        <v>433</v>
      </c>
      <c r="M20" s="282">
        <v>114</v>
      </c>
      <c r="N20" s="282"/>
      <c r="O20" s="127" t="s">
        <v>500</v>
      </c>
      <c r="P20" s="20"/>
      <c r="Q20" s="92" t="s">
        <v>91</v>
      </c>
      <c r="R20" s="93">
        <v>8340.1200000000008</v>
      </c>
      <c r="S20" s="21"/>
    </row>
    <row r="21" spans="1:29" s="39" customFormat="1" ht="39.75" customHeight="1">
      <c r="A21" s="243" t="s">
        <v>92</v>
      </c>
      <c r="B21" s="82" t="s">
        <v>93</v>
      </c>
      <c r="C21" s="10" t="s">
        <v>94</v>
      </c>
      <c r="D21" s="41" t="s">
        <v>95</v>
      </c>
      <c r="E21" s="10">
        <v>12</v>
      </c>
      <c r="F21" s="10" t="s">
        <v>96</v>
      </c>
      <c r="G21" s="10">
        <v>2</v>
      </c>
      <c r="H21" s="78" t="s">
        <v>159</v>
      </c>
      <c r="I21" s="94">
        <v>8</v>
      </c>
      <c r="J21" s="95">
        <v>108.52</v>
      </c>
      <c r="K21" s="79"/>
      <c r="L21" s="285" t="s">
        <v>429</v>
      </c>
      <c r="M21" s="285">
        <v>110</v>
      </c>
      <c r="N21" s="285"/>
      <c r="O21" s="55" t="s">
        <v>501</v>
      </c>
      <c r="P21" s="53"/>
      <c r="Q21" s="57" t="s">
        <v>97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2" t="s">
        <v>98</v>
      </c>
      <c r="B22" s="87" t="s">
        <v>99</v>
      </c>
      <c r="C22" s="8" t="s">
        <v>100</v>
      </c>
      <c r="D22" s="8" t="s">
        <v>101</v>
      </c>
      <c r="E22" s="8">
        <v>42</v>
      </c>
      <c r="F22" s="8">
        <v>65</v>
      </c>
      <c r="G22" s="88" t="s">
        <v>412</v>
      </c>
      <c r="H22" s="84" t="s">
        <v>359</v>
      </c>
      <c r="I22" s="97"/>
      <c r="J22" s="85">
        <v>287.70999999999998</v>
      </c>
      <c r="K22" s="98"/>
      <c r="L22" s="287"/>
      <c r="M22" s="287"/>
      <c r="N22" s="287"/>
      <c r="O22" s="50" t="s">
        <v>502</v>
      </c>
      <c r="P22" s="84"/>
      <c r="Q22" s="99" t="s">
        <v>553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2" t="s">
        <v>102</v>
      </c>
      <c r="B23" s="87" t="s">
        <v>103</v>
      </c>
      <c r="C23" s="8" t="s">
        <v>104</v>
      </c>
      <c r="D23" s="89" t="s">
        <v>105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87" t="s">
        <v>410</v>
      </c>
      <c r="M23" s="287">
        <v>280</v>
      </c>
      <c r="N23" s="287"/>
      <c r="O23" s="101" t="s">
        <v>503</v>
      </c>
      <c r="P23" s="20"/>
      <c r="Q23" s="92" t="s">
        <v>106</v>
      </c>
      <c r="R23" s="128">
        <v>24289.16</v>
      </c>
    </row>
    <row r="24" spans="1:29" ht="39.75" customHeight="1">
      <c r="A24" s="242" t="s">
        <v>107</v>
      </c>
      <c r="B24" s="87" t="s">
        <v>108</v>
      </c>
      <c r="C24" s="8" t="s">
        <v>109</v>
      </c>
      <c r="D24" s="89" t="s">
        <v>95</v>
      </c>
      <c r="E24" s="8">
        <v>13</v>
      </c>
      <c r="F24" s="8">
        <v>352</v>
      </c>
      <c r="G24" s="8"/>
      <c r="H24" s="84" t="s">
        <v>428</v>
      </c>
      <c r="I24" s="100"/>
      <c r="J24" s="85">
        <v>1625.76</v>
      </c>
      <c r="K24" s="98"/>
      <c r="L24" s="287"/>
      <c r="M24" s="287"/>
      <c r="N24" s="287"/>
      <c r="O24" s="101" t="s">
        <v>110</v>
      </c>
      <c r="P24" s="20"/>
      <c r="Q24" s="92" t="s">
        <v>111</v>
      </c>
      <c r="R24" s="128">
        <v>240541.35</v>
      </c>
    </row>
    <row r="25" spans="1:29" s="39" customFormat="1" ht="39.75" customHeight="1">
      <c r="A25" s="243" t="s">
        <v>112</v>
      </c>
      <c r="B25" s="82" t="s">
        <v>113</v>
      </c>
      <c r="C25" s="10" t="s">
        <v>114</v>
      </c>
      <c r="D25" s="41" t="s">
        <v>95</v>
      </c>
      <c r="E25" s="10">
        <v>40</v>
      </c>
      <c r="F25" s="10">
        <v>48</v>
      </c>
      <c r="G25" s="10"/>
      <c r="H25" s="78" t="s">
        <v>414</v>
      </c>
      <c r="I25" s="102">
        <v>3</v>
      </c>
      <c r="J25" s="79">
        <v>104</v>
      </c>
      <c r="K25" s="103"/>
      <c r="L25" s="288" t="s">
        <v>430</v>
      </c>
      <c r="M25" s="289" t="s">
        <v>431</v>
      </c>
      <c r="N25" s="288"/>
      <c r="O25" s="81" t="s">
        <v>115</v>
      </c>
      <c r="P25" s="17"/>
      <c r="Q25" s="37" t="s">
        <v>547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0" t="s">
        <v>116</v>
      </c>
      <c r="B26" s="104" t="s">
        <v>117</v>
      </c>
      <c r="C26" s="8" t="s">
        <v>118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2"/>
      <c r="M26" s="282"/>
      <c r="N26" s="282"/>
      <c r="O26" s="50" t="s">
        <v>119</v>
      </c>
      <c r="P26" s="130"/>
      <c r="Q26" s="101" t="s">
        <v>548</v>
      </c>
      <c r="R26" s="128">
        <v>195003.34</v>
      </c>
    </row>
    <row r="27" spans="1:29" ht="23.1" customHeight="1">
      <c r="A27" s="240" t="s">
        <v>120</v>
      </c>
      <c r="B27" s="83" t="s">
        <v>121</v>
      </c>
      <c r="C27" s="106" t="s">
        <v>122</v>
      </c>
      <c r="D27" s="8" t="s">
        <v>62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2" t="s">
        <v>408</v>
      </c>
      <c r="M27" s="282"/>
      <c r="N27" s="282"/>
      <c r="O27" s="50" t="s">
        <v>504</v>
      </c>
      <c r="P27" s="127"/>
      <c r="Q27" s="127" t="s">
        <v>123</v>
      </c>
      <c r="R27" s="128">
        <v>36607.32</v>
      </c>
    </row>
    <row r="28" spans="1:29" ht="74.25" customHeight="1">
      <c r="A28" s="240" t="s">
        <v>124</v>
      </c>
      <c r="B28" s="83" t="s">
        <v>125</v>
      </c>
      <c r="C28" s="8" t="s">
        <v>126</v>
      </c>
      <c r="D28" s="8" t="s">
        <v>62</v>
      </c>
      <c r="E28" s="8">
        <v>175</v>
      </c>
      <c r="F28" s="8">
        <v>217</v>
      </c>
      <c r="G28" s="115" t="s">
        <v>447</v>
      </c>
      <c r="H28" s="84"/>
      <c r="I28" s="84"/>
      <c r="J28" s="85">
        <v>66</v>
      </c>
      <c r="K28" s="85">
        <v>50</v>
      </c>
      <c r="L28" s="282"/>
      <c r="M28" s="282"/>
      <c r="N28" s="282"/>
      <c r="O28" s="50" t="s">
        <v>127</v>
      </c>
      <c r="P28" s="20"/>
      <c r="Q28" s="107" t="s">
        <v>380</v>
      </c>
      <c r="R28" s="108" t="s">
        <v>128</v>
      </c>
    </row>
    <row r="29" spans="1:29" ht="65.25" customHeight="1">
      <c r="A29" s="244" t="s">
        <v>129</v>
      </c>
      <c r="B29" s="109" t="s">
        <v>130</v>
      </c>
      <c r="C29" s="11" t="s">
        <v>131</v>
      </c>
      <c r="D29" s="11" t="s">
        <v>62</v>
      </c>
      <c r="E29" s="11">
        <v>175</v>
      </c>
      <c r="F29" s="11">
        <v>217</v>
      </c>
      <c r="G29" s="234" t="s">
        <v>448</v>
      </c>
      <c r="H29" s="74" t="s">
        <v>382</v>
      </c>
      <c r="I29" s="74">
        <v>3</v>
      </c>
      <c r="J29" s="75">
        <v>200.2</v>
      </c>
      <c r="K29" s="75"/>
      <c r="L29" s="290" t="s">
        <v>445</v>
      </c>
      <c r="M29" s="290" t="s">
        <v>446</v>
      </c>
      <c r="N29" s="284"/>
      <c r="O29" s="50" t="s">
        <v>127</v>
      </c>
      <c r="P29" s="124"/>
      <c r="Q29" s="107" t="s">
        <v>380</v>
      </c>
      <c r="R29" s="131" t="s">
        <v>132</v>
      </c>
    </row>
    <row r="30" spans="1:29" ht="37.5">
      <c r="A30" s="245" t="s">
        <v>133</v>
      </c>
      <c r="B30" s="104" t="s">
        <v>134</v>
      </c>
      <c r="C30" s="8" t="s">
        <v>135</v>
      </c>
      <c r="D30" s="8" t="s">
        <v>62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2" t="s">
        <v>401</v>
      </c>
      <c r="M30" s="291" t="s">
        <v>402</v>
      </c>
      <c r="N30" s="282"/>
      <c r="O30" s="50" t="s">
        <v>136</v>
      </c>
      <c r="P30" s="132"/>
      <c r="Q30" s="127" t="s">
        <v>552</v>
      </c>
      <c r="R30" s="128">
        <v>21671.64</v>
      </c>
    </row>
    <row r="31" spans="1:29" ht="30">
      <c r="A31" s="246" t="s">
        <v>137</v>
      </c>
      <c r="B31" s="77" t="s">
        <v>108</v>
      </c>
      <c r="C31" s="10" t="s">
        <v>138</v>
      </c>
      <c r="D31" s="10" t="s">
        <v>62</v>
      </c>
      <c r="E31" s="10">
        <v>125</v>
      </c>
      <c r="F31" s="110" t="s">
        <v>139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85" t="s">
        <v>403</v>
      </c>
      <c r="M31" s="285">
        <v>407</v>
      </c>
      <c r="N31" s="285"/>
      <c r="O31" s="111" t="s">
        <v>505</v>
      </c>
      <c r="P31" s="17"/>
      <c r="Q31" s="37" t="s">
        <v>140</v>
      </c>
      <c r="R31" s="128">
        <v>37465.199999999997</v>
      </c>
    </row>
    <row r="32" spans="1:29" ht="36">
      <c r="A32" s="241" t="s">
        <v>141</v>
      </c>
      <c r="B32" s="112" t="s">
        <v>142</v>
      </c>
      <c r="C32" s="9" t="s">
        <v>143</v>
      </c>
      <c r="D32" s="9" t="s">
        <v>62</v>
      </c>
      <c r="E32" s="9">
        <v>161</v>
      </c>
      <c r="F32" s="9">
        <v>269</v>
      </c>
      <c r="G32" s="113" t="s">
        <v>144</v>
      </c>
      <c r="H32" s="56" t="s">
        <v>449</v>
      </c>
      <c r="I32" s="56"/>
      <c r="J32" s="73">
        <v>40</v>
      </c>
      <c r="K32" s="73"/>
      <c r="L32" s="278"/>
      <c r="M32" s="278"/>
      <c r="N32" s="278"/>
      <c r="O32" s="54" t="s">
        <v>145</v>
      </c>
      <c r="P32" s="123"/>
      <c r="Q32" s="133" t="s">
        <v>146</v>
      </c>
      <c r="R32" s="134" t="s">
        <v>147</v>
      </c>
    </row>
    <row r="33" spans="1:18" ht="45" customHeight="1">
      <c r="A33" s="241" t="s">
        <v>148</v>
      </c>
      <c r="B33" s="72" t="s">
        <v>149</v>
      </c>
      <c r="C33" s="9" t="s">
        <v>150</v>
      </c>
      <c r="D33" s="9" t="s">
        <v>62</v>
      </c>
      <c r="E33" s="9">
        <v>169</v>
      </c>
      <c r="F33" s="113" t="s">
        <v>398</v>
      </c>
      <c r="G33" s="9"/>
      <c r="H33" s="56" t="s">
        <v>399</v>
      </c>
      <c r="I33" s="56">
        <v>3</v>
      </c>
      <c r="J33" s="73">
        <v>165.58</v>
      </c>
      <c r="K33" s="73"/>
      <c r="L33" s="286" t="s">
        <v>400</v>
      </c>
      <c r="M33" s="286">
        <v>225</v>
      </c>
      <c r="N33" s="286"/>
      <c r="O33" s="51" t="s">
        <v>151</v>
      </c>
      <c r="P33" s="19"/>
      <c r="Q33" s="133" t="s">
        <v>146</v>
      </c>
      <c r="R33" s="134">
        <v>12738</v>
      </c>
    </row>
    <row r="34" spans="1:18" ht="39.75" customHeight="1">
      <c r="A34" s="242" t="s">
        <v>152</v>
      </c>
      <c r="B34" s="87" t="s">
        <v>153</v>
      </c>
      <c r="C34" s="8" t="s">
        <v>154</v>
      </c>
      <c r="D34" s="89" t="s">
        <v>62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2" t="s">
        <v>404</v>
      </c>
      <c r="M34" s="291" t="s">
        <v>405</v>
      </c>
      <c r="N34" s="282"/>
      <c r="O34" s="127" t="s">
        <v>506</v>
      </c>
      <c r="P34" s="20"/>
      <c r="Q34" s="92" t="s">
        <v>155</v>
      </c>
      <c r="R34" s="93">
        <v>43849.8</v>
      </c>
    </row>
    <row r="35" spans="1:18" ht="18" customHeight="1">
      <c r="A35" s="427" t="s">
        <v>156</v>
      </c>
      <c r="B35" s="408" t="s">
        <v>157</v>
      </c>
      <c r="C35" s="314" t="s">
        <v>158</v>
      </c>
      <c r="D35" s="314" t="s">
        <v>62</v>
      </c>
      <c r="E35" s="314">
        <v>85</v>
      </c>
      <c r="F35" s="314">
        <v>40</v>
      </c>
      <c r="G35" s="10">
        <v>501</v>
      </c>
      <c r="H35" s="78" t="s">
        <v>16</v>
      </c>
      <c r="I35" s="94">
        <v>2</v>
      </c>
      <c r="J35" s="468">
        <v>163.9</v>
      </c>
      <c r="K35" s="434"/>
      <c r="L35" s="285" t="s">
        <v>407</v>
      </c>
      <c r="M35" s="285">
        <v>91</v>
      </c>
      <c r="N35" s="424"/>
      <c r="O35" s="437" t="s">
        <v>507</v>
      </c>
      <c r="P35" s="416"/>
      <c r="Q35" s="439" t="s">
        <v>160</v>
      </c>
      <c r="R35" s="441">
        <v>29556</v>
      </c>
    </row>
    <row r="36" spans="1:18" ht="28.15" customHeight="1">
      <c r="A36" s="429"/>
      <c r="B36" s="409"/>
      <c r="C36" s="315"/>
      <c r="D36" s="315"/>
      <c r="E36" s="315"/>
      <c r="F36" s="315"/>
      <c r="G36" s="10">
        <v>500</v>
      </c>
      <c r="H36" s="78" t="s">
        <v>16</v>
      </c>
      <c r="I36" s="102">
        <v>2</v>
      </c>
      <c r="J36" s="469"/>
      <c r="K36" s="436"/>
      <c r="L36" s="288" t="s">
        <v>406</v>
      </c>
      <c r="M36" s="288">
        <v>96</v>
      </c>
      <c r="N36" s="426"/>
      <c r="O36" s="438"/>
      <c r="P36" s="417"/>
      <c r="Q36" s="440"/>
      <c r="R36" s="442"/>
    </row>
    <row r="37" spans="1:18" ht="30.75" customHeight="1">
      <c r="A37" s="242" t="s">
        <v>161</v>
      </c>
      <c r="B37" s="87" t="s">
        <v>162</v>
      </c>
      <c r="C37" s="220" t="s">
        <v>163</v>
      </c>
      <c r="D37" s="8" t="s">
        <v>62</v>
      </c>
      <c r="E37" s="8">
        <v>13</v>
      </c>
      <c r="F37" s="8">
        <v>59</v>
      </c>
      <c r="G37" s="88">
        <v>500</v>
      </c>
      <c r="H37" s="84" t="s">
        <v>164</v>
      </c>
      <c r="I37" s="97">
        <v>2</v>
      </c>
      <c r="J37" s="85">
        <v>2262.6999999999998</v>
      </c>
      <c r="K37" s="98"/>
      <c r="L37" s="287">
        <v>8340</v>
      </c>
      <c r="M37" s="287">
        <v>1216</v>
      </c>
      <c r="N37" s="287"/>
      <c r="O37" s="50" t="s">
        <v>165</v>
      </c>
      <c r="P37" s="84"/>
      <c r="Q37" s="99" t="s">
        <v>166</v>
      </c>
      <c r="R37" s="128">
        <v>202281.22</v>
      </c>
    </row>
    <row r="38" spans="1:18" ht="54">
      <c r="A38" s="242" t="s">
        <v>167</v>
      </c>
      <c r="B38" s="87" t="s">
        <v>168</v>
      </c>
      <c r="C38" s="8" t="s">
        <v>169</v>
      </c>
      <c r="D38" s="89" t="s">
        <v>62</v>
      </c>
      <c r="E38" s="8">
        <v>69</v>
      </c>
      <c r="F38" s="8">
        <v>817</v>
      </c>
      <c r="G38" s="220">
        <v>525</v>
      </c>
      <c r="H38" s="84" t="s">
        <v>14</v>
      </c>
      <c r="I38" s="100">
        <v>6</v>
      </c>
      <c r="J38" s="85">
        <v>386.33</v>
      </c>
      <c r="K38" s="98"/>
      <c r="L38" s="287">
        <v>1064</v>
      </c>
      <c r="M38" s="287">
        <v>526</v>
      </c>
      <c r="N38" s="287"/>
      <c r="O38" s="101" t="s">
        <v>170</v>
      </c>
      <c r="P38" s="20"/>
      <c r="Q38" s="114" t="s">
        <v>171</v>
      </c>
      <c r="R38" s="128">
        <v>67320</v>
      </c>
    </row>
    <row r="39" spans="1:18" ht="18">
      <c r="A39" s="427" t="s">
        <v>172</v>
      </c>
      <c r="B39" s="445" t="s">
        <v>173</v>
      </c>
      <c r="C39" s="314" t="s">
        <v>174</v>
      </c>
      <c r="D39" s="400" t="s">
        <v>175</v>
      </c>
      <c r="E39" s="314">
        <v>81</v>
      </c>
      <c r="F39" s="314">
        <v>291</v>
      </c>
      <c r="G39" s="10">
        <v>27</v>
      </c>
      <c r="H39" s="78" t="s">
        <v>45</v>
      </c>
      <c r="I39" s="102">
        <v>6</v>
      </c>
      <c r="J39" s="79">
        <v>116.53</v>
      </c>
      <c r="K39" s="103"/>
      <c r="L39" s="288" t="s">
        <v>419</v>
      </c>
      <c r="M39" s="288">
        <v>20</v>
      </c>
      <c r="N39" s="288"/>
      <c r="O39" s="437" t="s">
        <v>508</v>
      </c>
      <c r="P39" s="416"/>
      <c r="Q39" s="439" t="s">
        <v>91</v>
      </c>
      <c r="R39" s="421">
        <v>6987</v>
      </c>
    </row>
    <row r="40" spans="1:18" ht="18">
      <c r="A40" s="429"/>
      <c r="B40" s="447"/>
      <c r="C40" s="315"/>
      <c r="D40" s="402"/>
      <c r="E40" s="315"/>
      <c r="F40" s="315"/>
      <c r="G40" s="10">
        <v>46</v>
      </c>
      <c r="H40" s="78" t="s">
        <v>16</v>
      </c>
      <c r="I40" s="102">
        <v>3</v>
      </c>
      <c r="J40" s="79"/>
      <c r="K40" s="103"/>
      <c r="L40" s="288" t="s">
        <v>406</v>
      </c>
      <c r="M40" s="288">
        <v>92</v>
      </c>
      <c r="N40" s="288"/>
      <c r="O40" s="438"/>
      <c r="P40" s="417"/>
      <c r="Q40" s="440"/>
      <c r="R40" s="423"/>
    </row>
    <row r="41" spans="1:18" ht="44.45" customHeight="1">
      <c r="A41" s="243" t="s">
        <v>176</v>
      </c>
      <c r="B41" s="116" t="s">
        <v>149</v>
      </c>
      <c r="C41" s="10" t="s">
        <v>177</v>
      </c>
      <c r="D41" s="41" t="s">
        <v>175</v>
      </c>
      <c r="E41" s="10">
        <v>82</v>
      </c>
      <c r="F41" s="10">
        <v>467</v>
      </c>
      <c r="G41" s="10">
        <v>503</v>
      </c>
      <c r="H41" s="78" t="s">
        <v>16</v>
      </c>
      <c r="I41" s="102">
        <v>3</v>
      </c>
      <c r="J41" s="79">
        <v>298.85000000000002</v>
      </c>
      <c r="K41" s="103"/>
      <c r="L41" s="288" t="s">
        <v>420</v>
      </c>
      <c r="M41" s="288">
        <v>343</v>
      </c>
      <c r="N41" s="288"/>
      <c r="O41" s="81" t="s">
        <v>509</v>
      </c>
      <c r="P41" s="17"/>
      <c r="Q41" s="37" t="s">
        <v>178</v>
      </c>
      <c r="R41" s="129">
        <v>35771.4</v>
      </c>
    </row>
    <row r="42" spans="1:18" ht="54">
      <c r="A42" s="243" t="s">
        <v>179</v>
      </c>
      <c r="B42" s="116" t="s">
        <v>180</v>
      </c>
      <c r="C42" s="10" t="s">
        <v>181</v>
      </c>
      <c r="D42" s="41" t="s">
        <v>175</v>
      </c>
      <c r="E42" s="10">
        <v>78</v>
      </c>
      <c r="F42" s="10">
        <v>367</v>
      </c>
      <c r="G42" s="10">
        <v>500</v>
      </c>
      <c r="H42" s="78" t="s">
        <v>16</v>
      </c>
      <c r="I42" s="102">
        <v>3</v>
      </c>
      <c r="J42" s="79">
        <v>820.71</v>
      </c>
      <c r="K42" s="103">
        <v>459.09</v>
      </c>
      <c r="L42" s="288" t="s">
        <v>413</v>
      </c>
      <c r="M42" s="288">
        <v>848</v>
      </c>
      <c r="N42" s="288"/>
      <c r="O42" s="81" t="s">
        <v>182</v>
      </c>
      <c r="P42" s="17"/>
      <c r="Q42" s="117" t="s">
        <v>171</v>
      </c>
      <c r="R42" s="129">
        <v>122536.8</v>
      </c>
    </row>
    <row r="43" spans="1:18" ht="41.25" customHeight="1">
      <c r="A43" s="427" t="s">
        <v>183</v>
      </c>
      <c r="B43" s="430" t="s">
        <v>184</v>
      </c>
      <c r="C43" s="314" t="s">
        <v>185</v>
      </c>
      <c r="D43" s="314" t="s">
        <v>175</v>
      </c>
      <c r="E43" s="314">
        <v>77</v>
      </c>
      <c r="F43" s="314">
        <v>67</v>
      </c>
      <c r="G43" s="110">
        <v>559</v>
      </c>
      <c r="H43" s="314" t="s">
        <v>16</v>
      </c>
      <c r="I43" s="314">
        <v>3</v>
      </c>
      <c r="J43" s="79">
        <v>447.64</v>
      </c>
      <c r="K43" s="103">
        <v>150</v>
      </c>
      <c r="L43" s="288" t="s">
        <v>416</v>
      </c>
      <c r="M43" s="288">
        <v>239</v>
      </c>
      <c r="N43" s="288"/>
      <c r="O43" s="437" t="s">
        <v>510</v>
      </c>
      <c r="P43" s="416"/>
      <c r="Q43" s="418" t="s">
        <v>186</v>
      </c>
      <c r="R43" s="421">
        <v>38805.9</v>
      </c>
    </row>
    <row r="44" spans="1:18" ht="41.25" customHeight="1">
      <c r="A44" s="429"/>
      <c r="B44" s="432"/>
      <c r="C44" s="315"/>
      <c r="D44" s="315"/>
      <c r="E44" s="315"/>
      <c r="F44" s="315"/>
      <c r="G44" s="277" t="s">
        <v>415</v>
      </c>
      <c r="H44" s="315"/>
      <c r="I44" s="315"/>
      <c r="J44" s="79"/>
      <c r="K44" s="103"/>
      <c r="L44" s="288" t="s">
        <v>450</v>
      </c>
      <c r="M44" s="288">
        <v>190</v>
      </c>
      <c r="N44" s="288"/>
      <c r="O44" s="438"/>
      <c r="P44" s="417"/>
      <c r="Q44" s="419"/>
      <c r="R44" s="423"/>
    </row>
    <row r="45" spans="1:18" ht="60">
      <c r="A45" s="243" t="s">
        <v>187</v>
      </c>
      <c r="B45" s="116" t="s">
        <v>188</v>
      </c>
      <c r="C45" s="10" t="s">
        <v>189</v>
      </c>
      <c r="D45" s="41" t="s">
        <v>175</v>
      </c>
      <c r="E45" s="10">
        <v>81</v>
      </c>
      <c r="F45" s="10">
        <v>601</v>
      </c>
      <c r="G45" s="110" t="s">
        <v>190</v>
      </c>
      <c r="H45" s="78"/>
      <c r="I45" s="102"/>
      <c r="J45" s="79">
        <v>824.58</v>
      </c>
      <c r="K45" s="103"/>
      <c r="L45" s="288"/>
      <c r="M45" s="288"/>
      <c r="N45" s="288"/>
      <c r="O45" s="81" t="s">
        <v>191</v>
      </c>
      <c r="P45" s="17"/>
      <c r="Q45" s="117" t="s">
        <v>549</v>
      </c>
      <c r="R45" s="129">
        <v>64158.3</v>
      </c>
    </row>
    <row r="46" spans="1:18" ht="31.9" customHeight="1">
      <c r="A46" s="427" t="s">
        <v>192</v>
      </c>
      <c r="B46" s="430" t="s">
        <v>193</v>
      </c>
      <c r="C46" s="314" t="s">
        <v>194</v>
      </c>
      <c r="D46" s="314" t="s">
        <v>195</v>
      </c>
      <c r="E46" s="314">
        <v>155</v>
      </c>
      <c r="F46" s="314">
        <v>513</v>
      </c>
      <c r="G46" s="118" t="s">
        <v>422</v>
      </c>
      <c r="H46" s="78" t="s">
        <v>16</v>
      </c>
      <c r="I46" s="102" t="s">
        <v>243</v>
      </c>
      <c r="J46" s="434">
        <v>453</v>
      </c>
      <c r="K46" s="103"/>
      <c r="L46" s="288" t="s">
        <v>423</v>
      </c>
      <c r="M46" s="288">
        <v>420</v>
      </c>
      <c r="N46" s="424"/>
      <c r="O46" s="437" t="s">
        <v>196</v>
      </c>
      <c r="P46" s="416"/>
      <c r="Q46" s="418" t="s">
        <v>197</v>
      </c>
      <c r="R46" s="421">
        <v>69314.89</v>
      </c>
    </row>
    <row r="47" spans="1:18" ht="32.25" customHeight="1">
      <c r="A47" s="429"/>
      <c r="B47" s="432"/>
      <c r="C47" s="315"/>
      <c r="D47" s="315"/>
      <c r="E47" s="315"/>
      <c r="F47" s="315"/>
      <c r="G47" s="10">
        <v>21</v>
      </c>
      <c r="H47" s="78" t="s">
        <v>241</v>
      </c>
      <c r="I47" s="102">
        <v>3</v>
      </c>
      <c r="J47" s="436"/>
      <c r="K47" s="103"/>
      <c r="L47" s="288" t="s">
        <v>424</v>
      </c>
      <c r="M47" s="288">
        <v>87</v>
      </c>
      <c r="N47" s="426"/>
      <c r="O47" s="438"/>
      <c r="P47" s="417"/>
      <c r="Q47" s="419"/>
      <c r="R47" s="423"/>
    </row>
    <row r="48" spans="1:18" ht="20.25">
      <c r="A48" s="243" t="s">
        <v>198</v>
      </c>
      <c r="B48" s="116" t="s">
        <v>199</v>
      </c>
      <c r="C48" s="10" t="s">
        <v>200</v>
      </c>
      <c r="D48" s="41" t="s">
        <v>175</v>
      </c>
      <c r="E48" s="10">
        <v>82</v>
      </c>
      <c r="F48" s="10">
        <v>796</v>
      </c>
      <c r="G48" s="10">
        <v>509</v>
      </c>
      <c r="H48" s="78" t="s">
        <v>44</v>
      </c>
      <c r="I48" s="102">
        <v>3</v>
      </c>
      <c r="J48" s="79">
        <v>966.99</v>
      </c>
      <c r="K48" s="103"/>
      <c r="L48" s="288">
        <v>7180</v>
      </c>
      <c r="M48" s="288">
        <v>2309</v>
      </c>
      <c r="N48" s="288"/>
      <c r="O48" s="81" t="s">
        <v>201</v>
      </c>
      <c r="P48" s="17"/>
      <c r="Q48" s="117" t="s">
        <v>202</v>
      </c>
      <c r="R48" s="129">
        <v>46795.48</v>
      </c>
    </row>
    <row r="49" spans="1:18" ht="18">
      <c r="A49" s="427" t="s">
        <v>203</v>
      </c>
      <c r="B49" s="430" t="s">
        <v>204</v>
      </c>
      <c r="C49" s="314" t="s">
        <v>205</v>
      </c>
      <c r="D49" s="314" t="s">
        <v>175</v>
      </c>
      <c r="E49" s="10">
        <v>82</v>
      </c>
      <c r="F49" s="10">
        <v>863</v>
      </c>
      <c r="G49" s="10">
        <v>16</v>
      </c>
      <c r="H49" s="78" t="s">
        <v>241</v>
      </c>
      <c r="I49" s="102">
        <v>5</v>
      </c>
      <c r="J49" s="79">
        <v>401.55</v>
      </c>
      <c r="K49" s="103"/>
      <c r="L49" s="288" t="s">
        <v>417</v>
      </c>
      <c r="M49" s="288">
        <v>198</v>
      </c>
      <c r="N49" s="424"/>
      <c r="O49" s="437" t="s">
        <v>206</v>
      </c>
      <c r="P49" s="416"/>
      <c r="Q49" s="418" t="s">
        <v>472</v>
      </c>
      <c r="R49" s="421">
        <v>17969.68</v>
      </c>
    </row>
    <row r="50" spans="1:18" ht="18">
      <c r="A50" s="429"/>
      <c r="B50" s="432"/>
      <c r="C50" s="315"/>
      <c r="D50" s="315"/>
      <c r="E50" s="10"/>
      <c r="F50" s="10"/>
      <c r="G50" s="10">
        <v>23</v>
      </c>
      <c r="H50" s="78" t="s">
        <v>241</v>
      </c>
      <c r="I50" s="102">
        <v>5</v>
      </c>
      <c r="J50" s="79"/>
      <c r="K50" s="103"/>
      <c r="L50" s="288" t="s">
        <v>418</v>
      </c>
      <c r="M50" s="288">
        <v>225</v>
      </c>
      <c r="N50" s="426"/>
      <c r="O50" s="438"/>
      <c r="P50" s="417"/>
      <c r="Q50" s="419"/>
      <c r="R50" s="423"/>
    </row>
    <row r="51" spans="1:18" ht="30" customHeight="1">
      <c r="A51" s="243" t="s">
        <v>207</v>
      </c>
      <c r="B51" s="116" t="s">
        <v>208</v>
      </c>
      <c r="C51" s="10" t="s">
        <v>209</v>
      </c>
      <c r="D51" s="41" t="s">
        <v>210</v>
      </c>
      <c r="E51" s="10">
        <v>53</v>
      </c>
      <c r="F51" s="10">
        <v>492</v>
      </c>
      <c r="G51" s="10">
        <v>506</v>
      </c>
      <c r="H51" s="78" t="s">
        <v>16</v>
      </c>
      <c r="I51" s="102">
        <v>1</v>
      </c>
      <c r="J51" s="79">
        <v>125</v>
      </c>
      <c r="K51" s="103"/>
      <c r="L51" s="288" t="s">
        <v>421</v>
      </c>
      <c r="M51" s="288">
        <v>154</v>
      </c>
      <c r="N51" s="288"/>
      <c r="O51" s="81" t="s">
        <v>211</v>
      </c>
      <c r="P51" s="17"/>
      <c r="Q51" s="117" t="s">
        <v>550</v>
      </c>
      <c r="R51" s="129">
        <v>12000</v>
      </c>
    </row>
    <row r="52" spans="1:18" ht="37.5">
      <c r="A52" s="243" t="s">
        <v>212</v>
      </c>
      <c r="B52" s="116" t="s">
        <v>213</v>
      </c>
      <c r="C52" s="10" t="s">
        <v>214</v>
      </c>
      <c r="D52" s="41" t="s">
        <v>175</v>
      </c>
      <c r="E52" s="10">
        <v>78</v>
      </c>
      <c r="F52" s="10" t="s">
        <v>215</v>
      </c>
      <c r="G52" s="119"/>
      <c r="H52" s="78" t="s">
        <v>414</v>
      </c>
      <c r="I52" s="102">
        <v>2</v>
      </c>
      <c r="J52" s="79">
        <v>230</v>
      </c>
      <c r="K52" s="103">
        <v>500</v>
      </c>
      <c r="L52" s="288" t="s">
        <v>400</v>
      </c>
      <c r="M52" s="288">
        <v>217</v>
      </c>
      <c r="N52" s="288"/>
      <c r="O52" s="81" t="s">
        <v>511</v>
      </c>
      <c r="P52" s="17"/>
      <c r="Q52" s="117" t="s">
        <v>216</v>
      </c>
      <c r="R52" s="129">
        <v>15268.9</v>
      </c>
    </row>
    <row r="53" spans="1:18" ht="31.15" customHeight="1">
      <c r="A53" s="243" t="s">
        <v>217</v>
      </c>
      <c r="B53" s="116" t="s">
        <v>193</v>
      </c>
      <c r="C53" s="10" t="s">
        <v>218</v>
      </c>
      <c r="D53" s="41" t="s">
        <v>219</v>
      </c>
      <c r="E53" s="10">
        <v>84</v>
      </c>
      <c r="F53" s="10">
        <v>43</v>
      </c>
      <c r="G53" s="118" t="s">
        <v>220</v>
      </c>
      <c r="H53" s="78" t="s">
        <v>44</v>
      </c>
      <c r="I53" s="102">
        <v>2</v>
      </c>
      <c r="J53" s="79">
        <v>215.54</v>
      </c>
      <c r="K53" s="103"/>
      <c r="L53" s="288">
        <v>700</v>
      </c>
      <c r="M53" s="288">
        <v>288</v>
      </c>
      <c r="N53" s="288"/>
      <c r="O53" s="81" t="s">
        <v>221</v>
      </c>
      <c r="P53" s="17"/>
      <c r="Q53" s="117" t="s">
        <v>551</v>
      </c>
      <c r="R53" s="129">
        <v>18700</v>
      </c>
    </row>
    <row r="54" spans="1:18" ht="20.45" customHeight="1">
      <c r="A54" s="427"/>
      <c r="B54" s="445" t="s">
        <v>479</v>
      </c>
      <c r="C54" s="314" t="s">
        <v>480</v>
      </c>
      <c r="D54" s="400" t="s">
        <v>62</v>
      </c>
      <c r="E54" s="314">
        <v>78</v>
      </c>
      <c r="F54" s="314">
        <v>272</v>
      </c>
      <c r="G54" s="256">
        <v>166</v>
      </c>
      <c r="H54" s="78" t="s">
        <v>159</v>
      </c>
      <c r="I54" s="102">
        <v>7</v>
      </c>
      <c r="J54" s="79"/>
      <c r="K54" s="103"/>
      <c r="L54" s="288" t="s">
        <v>483</v>
      </c>
      <c r="M54" s="288">
        <v>108</v>
      </c>
      <c r="N54" s="424"/>
      <c r="O54" s="437" t="s">
        <v>170</v>
      </c>
      <c r="P54" s="416"/>
      <c r="Q54" s="418" t="s">
        <v>484</v>
      </c>
      <c r="R54" s="421">
        <v>118800</v>
      </c>
    </row>
    <row r="55" spans="1:18" ht="20.45" customHeight="1">
      <c r="A55" s="428"/>
      <c r="B55" s="446"/>
      <c r="C55" s="433"/>
      <c r="D55" s="401"/>
      <c r="E55" s="433"/>
      <c r="F55" s="433"/>
      <c r="G55" s="256" t="s">
        <v>481</v>
      </c>
      <c r="H55" s="78" t="s">
        <v>159</v>
      </c>
      <c r="I55" s="102">
        <v>7</v>
      </c>
      <c r="J55" s="79"/>
      <c r="K55" s="103"/>
      <c r="L55" s="288" t="s">
        <v>485</v>
      </c>
      <c r="M55" s="288">
        <v>160</v>
      </c>
      <c r="N55" s="425"/>
      <c r="O55" s="448"/>
      <c r="P55" s="443"/>
      <c r="Q55" s="444"/>
      <c r="R55" s="422"/>
    </row>
    <row r="56" spans="1:18" ht="23.1" customHeight="1">
      <c r="A56" s="429"/>
      <c r="B56" s="447"/>
      <c r="C56" s="315"/>
      <c r="D56" s="402"/>
      <c r="E56" s="315"/>
      <c r="F56" s="315"/>
      <c r="G56" s="256" t="s">
        <v>482</v>
      </c>
      <c r="H56" s="78" t="s">
        <v>44</v>
      </c>
      <c r="I56" s="102">
        <v>1</v>
      </c>
      <c r="J56" s="79"/>
      <c r="K56" s="103"/>
      <c r="L56" s="288" t="s">
        <v>486</v>
      </c>
      <c r="M56" s="288">
        <v>1574</v>
      </c>
      <c r="N56" s="426"/>
      <c r="O56" s="438"/>
      <c r="P56" s="417"/>
      <c r="Q56" s="419"/>
      <c r="R56" s="423"/>
    </row>
    <row r="57" spans="1:18" ht="45.6" customHeight="1">
      <c r="A57" s="240"/>
      <c r="B57" s="293" t="s">
        <v>546</v>
      </c>
      <c r="C57" s="8" t="s">
        <v>523</v>
      </c>
      <c r="D57" s="8" t="s">
        <v>175</v>
      </c>
      <c r="E57" s="8">
        <v>78</v>
      </c>
      <c r="F57" s="8">
        <v>282</v>
      </c>
      <c r="G57" s="256">
        <v>507</v>
      </c>
      <c r="H57" s="78" t="s">
        <v>159</v>
      </c>
      <c r="I57" s="102">
        <v>5</v>
      </c>
      <c r="J57" s="79"/>
      <c r="K57" s="103"/>
      <c r="L57" s="288" t="s">
        <v>524</v>
      </c>
      <c r="M57" s="288">
        <v>140</v>
      </c>
      <c r="N57" s="282"/>
      <c r="O57" s="107" t="s">
        <v>525</v>
      </c>
      <c r="P57" s="20"/>
      <c r="Q57" s="114" t="s">
        <v>526</v>
      </c>
      <c r="R57" s="128">
        <v>12992.4</v>
      </c>
    </row>
    <row r="58" spans="1:18" ht="34.9" customHeight="1">
      <c r="A58" s="427"/>
      <c r="B58" s="430" t="s">
        <v>527</v>
      </c>
      <c r="C58" s="314" t="s">
        <v>528</v>
      </c>
      <c r="D58" s="314" t="s">
        <v>529</v>
      </c>
      <c r="E58" s="314">
        <v>71</v>
      </c>
      <c r="F58" s="8">
        <v>1114</v>
      </c>
      <c r="G58" s="256" t="s">
        <v>530</v>
      </c>
      <c r="H58" s="78" t="s">
        <v>159</v>
      </c>
      <c r="I58" s="102"/>
      <c r="J58" s="79"/>
      <c r="K58" s="103"/>
      <c r="L58" s="288"/>
      <c r="M58" s="288"/>
      <c r="N58" s="424"/>
      <c r="O58" s="437" t="s">
        <v>531</v>
      </c>
      <c r="P58" s="416"/>
      <c r="Q58" s="418" t="s">
        <v>532</v>
      </c>
      <c r="R58" s="421">
        <v>6864.16</v>
      </c>
    </row>
    <row r="59" spans="1:18" ht="30" customHeight="1">
      <c r="A59" s="429"/>
      <c r="B59" s="432"/>
      <c r="C59" s="315"/>
      <c r="D59" s="315"/>
      <c r="E59" s="315"/>
      <c r="F59" s="8">
        <v>335</v>
      </c>
      <c r="G59" s="256" t="s">
        <v>530</v>
      </c>
      <c r="H59" s="78" t="s">
        <v>159</v>
      </c>
      <c r="I59" s="102"/>
      <c r="J59" s="79"/>
      <c r="K59" s="103"/>
      <c r="L59" s="288"/>
      <c r="M59" s="288"/>
      <c r="N59" s="426"/>
      <c r="O59" s="438"/>
      <c r="P59" s="417"/>
      <c r="Q59" s="419"/>
      <c r="R59" s="423"/>
    </row>
    <row r="60" spans="1:18" ht="43.15" customHeight="1">
      <c r="A60" s="297"/>
      <c r="B60" s="296" t="s">
        <v>534</v>
      </c>
      <c r="C60" s="78" t="s">
        <v>535</v>
      </c>
      <c r="D60" s="78" t="s">
        <v>66</v>
      </c>
      <c r="E60" s="78">
        <v>94</v>
      </c>
      <c r="F60" s="8">
        <v>693</v>
      </c>
      <c r="G60" s="256"/>
      <c r="H60" s="78" t="s">
        <v>44</v>
      </c>
      <c r="I60" s="102">
        <v>4</v>
      </c>
      <c r="J60" s="79"/>
      <c r="K60" s="103"/>
      <c r="L60" s="288"/>
      <c r="M60" s="288">
        <v>1104</v>
      </c>
      <c r="N60" s="295"/>
      <c r="O60" s="81" t="s">
        <v>536</v>
      </c>
      <c r="P60" s="17"/>
      <c r="Q60" s="117" t="s">
        <v>537</v>
      </c>
      <c r="R60" s="129">
        <v>52887.24</v>
      </c>
    </row>
    <row r="61" spans="1:18" ht="28.9" customHeight="1">
      <c r="A61" s="427"/>
      <c r="B61" s="430" t="s">
        <v>538</v>
      </c>
      <c r="C61" s="314" t="s">
        <v>539</v>
      </c>
      <c r="D61" s="314" t="s">
        <v>62</v>
      </c>
      <c r="E61" s="314">
        <v>161</v>
      </c>
      <c r="F61" s="8" t="s">
        <v>540</v>
      </c>
      <c r="G61" s="256"/>
      <c r="H61" s="78"/>
      <c r="I61" s="102"/>
      <c r="J61" s="434" t="s">
        <v>543</v>
      </c>
      <c r="K61" s="103"/>
      <c r="L61" s="288"/>
      <c r="M61" s="288"/>
      <c r="N61" s="424"/>
      <c r="O61" s="437" t="s">
        <v>544</v>
      </c>
      <c r="P61" s="416"/>
      <c r="Q61" s="418" t="s">
        <v>545</v>
      </c>
      <c r="R61" s="421">
        <v>48000</v>
      </c>
    </row>
    <row r="62" spans="1:18" ht="21.6" customHeight="1">
      <c r="A62" s="428"/>
      <c r="B62" s="431"/>
      <c r="C62" s="433"/>
      <c r="D62" s="433"/>
      <c r="E62" s="433"/>
      <c r="F62" s="8" t="s">
        <v>541</v>
      </c>
      <c r="G62" s="256"/>
      <c r="H62" s="78"/>
      <c r="I62" s="102"/>
      <c r="J62" s="435"/>
      <c r="K62" s="103"/>
      <c r="L62" s="288"/>
      <c r="M62" s="288"/>
      <c r="N62" s="425"/>
      <c r="O62" s="448"/>
      <c r="P62" s="443"/>
      <c r="Q62" s="444"/>
      <c r="R62" s="422"/>
    </row>
    <row r="63" spans="1:18" ht="22.9" customHeight="1">
      <c r="A63" s="429"/>
      <c r="B63" s="432"/>
      <c r="C63" s="315"/>
      <c r="D63" s="315"/>
      <c r="E63" s="315"/>
      <c r="F63" s="8">
        <v>114</v>
      </c>
      <c r="G63" s="256" t="s">
        <v>542</v>
      </c>
      <c r="H63" s="78"/>
      <c r="I63" s="102"/>
      <c r="J63" s="436"/>
      <c r="K63" s="103"/>
      <c r="L63" s="288"/>
      <c r="M63" s="288"/>
      <c r="N63" s="426"/>
      <c r="O63" s="438"/>
      <c r="P63" s="417"/>
      <c r="Q63" s="419"/>
      <c r="R63" s="423"/>
    </row>
    <row r="64" spans="1:18" ht="22.9" customHeight="1">
      <c r="A64" s="427"/>
      <c r="B64" s="430" t="s">
        <v>554</v>
      </c>
      <c r="C64" s="314" t="s">
        <v>555</v>
      </c>
      <c r="D64" s="314" t="s">
        <v>95</v>
      </c>
      <c r="E64" s="314">
        <v>16</v>
      </c>
      <c r="F64" s="314">
        <v>1141</v>
      </c>
      <c r="G64" s="256" t="s">
        <v>556</v>
      </c>
      <c r="H64" s="78" t="s">
        <v>16</v>
      </c>
      <c r="I64" s="102">
        <v>1</v>
      </c>
      <c r="J64" s="79"/>
      <c r="K64" s="103"/>
      <c r="L64" s="288" t="s">
        <v>406</v>
      </c>
      <c r="M64" s="288">
        <v>98</v>
      </c>
      <c r="N64" s="424"/>
      <c r="O64" s="437" t="s">
        <v>559</v>
      </c>
      <c r="P64" s="416"/>
      <c r="Q64" s="418" t="s">
        <v>560</v>
      </c>
      <c r="R64" s="421">
        <v>86160</v>
      </c>
    </row>
    <row r="65" spans="1:18" ht="22.9" customHeight="1">
      <c r="A65" s="428"/>
      <c r="B65" s="431"/>
      <c r="C65" s="433"/>
      <c r="D65" s="433"/>
      <c r="E65" s="433"/>
      <c r="F65" s="433"/>
      <c r="G65" s="256" t="s">
        <v>557</v>
      </c>
      <c r="H65" s="78" t="s">
        <v>44</v>
      </c>
      <c r="I65" s="102">
        <v>2</v>
      </c>
      <c r="J65" s="79"/>
      <c r="K65" s="103"/>
      <c r="L65" s="288" t="s">
        <v>561</v>
      </c>
      <c r="M65" s="288">
        <v>402</v>
      </c>
      <c r="N65" s="425"/>
      <c r="O65" s="448"/>
      <c r="P65" s="443"/>
      <c r="Q65" s="444"/>
      <c r="R65" s="422"/>
    </row>
    <row r="66" spans="1:18" ht="20.45" customHeight="1">
      <c r="A66" s="429"/>
      <c r="B66" s="432"/>
      <c r="C66" s="315"/>
      <c r="D66" s="315"/>
      <c r="E66" s="315"/>
      <c r="F66" s="315"/>
      <c r="G66" s="256" t="s">
        <v>558</v>
      </c>
      <c r="H66" s="78" t="s">
        <v>16</v>
      </c>
      <c r="I66" s="102">
        <v>1</v>
      </c>
      <c r="J66" s="79"/>
      <c r="K66" s="103"/>
      <c r="L66" s="288" t="s">
        <v>410</v>
      </c>
      <c r="M66" s="288">
        <v>263</v>
      </c>
      <c r="N66" s="426"/>
      <c r="O66" s="438"/>
      <c r="P66" s="417"/>
      <c r="Q66" s="419"/>
      <c r="R66" s="423"/>
    </row>
    <row r="67" spans="1:18" ht="55.15" customHeight="1">
      <c r="A67" s="240"/>
      <c r="B67" s="293"/>
      <c r="C67" s="8"/>
      <c r="D67" s="8"/>
      <c r="E67" s="8"/>
      <c r="F67" s="8"/>
      <c r="G67" s="256"/>
      <c r="H67" s="78"/>
      <c r="I67" s="102"/>
      <c r="J67" s="79"/>
      <c r="K67" s="103"/>
      <c r="L67" s="288"/>
      <c r="M67" s="288"/>
      <c r="N67" s="282"/>
      <c r="O67" s="107"/>
      <c r="P67" s="20"/>
      <c r="Q67" s="114"/>
      <c r="R67" s="294"/>
    </row>
  </sheetData>
  <mergeCells count="143">
    <mergeCell ref="Q64:Q66"/>
    <mergeCell ref="R64:R66"/>
    <mergeCell ref="E64:E66"/>
    <mergeCell ref="F64:F66"/>
    <mergeCell ref="C64:C66"/>
    <mergeCell ref="B64:B66"/>
    <mergeCell ref="N64:N66"/>
    <mergeCell ref="P58:P59"/>
    <mergeCell ref="Q58:Q59"/>
    <mergeCell ref="O61:O63"/>
    <mergeCell ref="P61:P63"/>
    <mergeCell ref="Q61:Q63"/>
    <mergeCell ref="O64:O66"/>
    <mergeCell ref="P64:P66"/>
    <mergeCell ref="R58:R59"/>
    <mergeCell ref="N58:N59"/>
    <mergeCell ref="D58:D59"/>
    <mergeCell ref="C58:C59"/>
    <mergeCell ref="B58:B59"/>
    <mergeCell ref="A58:A59"/>
    <mergeCell ref="O58:O59"/>
    <mergeCell ref="J11:J13"/>
    <mergeCell ref="O11:O13"/>
    <mergeCell ref="E58:E59"/>
    <mergeCell ref="F54:F56"/>
    <mergeCell ref="O43:O44"/>
    <mergeCell ref="H43:H44"/>
    <mergeCell ref="I43:I44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39:C40"/>
    <mergeCell ref="D39:D40"/>
    <mergeCell ref="A46:A47"/>
    <mergeCell ref="A43:A44"/>
    <mergeCell ref="J46:J47"/>
    <mergeCell ref="B46:B47"/>
    <mergeCell ref="C46:C47"/>
    <mergeCell ref="D46:D47"/>
    <mergeCell ref="E46:E47"/>
    <mergeCell ref="F46:F47"/>
    <mergeCell ref="A35:A36"/>
    <mergeCell ref="B35:B36"/>
    <mergeCell ref="E39:E40"/>
    <mergeCell ref="F39:F40"/>
    <mergeCell ref="D49:D50"/>
    <mergeCell ref="A49:A50"/>
    <mergeCell ref="B49:B50"/>
    <mergeCell ref="C49:C50"/>
    <mergeCell ref="A39:A40"/>
    <mergeCell ref="B39:B40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I11:I13"/>
    <mergeCell ref="P43:P44"/>
    <mergeCell ref="Q43:Q44"/>
    <mergeCell ref="R43:R44"/>
    <mergeCell ref="O15:O16"/>
    <mergeCell ref="P15:P16"/>
    <mergeCell ref="O18:O19"/>
    <mergeCell ref="P18:P19"/>
    <mergeCell ref="Q18:Q19"/>
    <mergeCell ref="O35:O36"/>
    <mergeCell ref="R18:R19"/>
    <mergeCell ref="B43:B44"/>
    <mergeCell ref="C43:C44"/>
    <mergeCell ref="D43:D44"/>
    <mergeCell ref="E43:E44"/>
    <mergeCell ref="F43:F44"/>
    <mergeCell ref="O54:O56"/>
    <mergeCell ref="N46:N47"/>
    <mergeCell ref="O46:O47"/>
    <mergeCell ref="P54:P56"/>
    <mergeCell ref="Q54:Q56"/>
    <mergeCell ref="R54:R56"/>
    <mergeCell ref="A54:A56"/>
    <mergeCell ref="B54:B56"/>
    <mergeCell ref="N54:N56"/>
    <mergeCell ref="C54:C56"/>
    <mergeCell ref="D54:D56"/>
    <mergeCell ref="E54:E56"/>
    <mergeCell ref="N35:N36"/>
    <mergeCell ref="P35:P36"/>
    <mergeCell ref="Q35:Q36"/>
    <mergeCell ref="R35:R36"/>
    <mergeCell ref="O39:O40"/>
    <mergeCell ref="P39:P40"/>
    <mergeCell ref="Q39:Q40"/>
    <mergeCell ref="R39:R40"/>
    <mergeCell ref="P46:P47"/>
    <mergeCell ref="Q46:Q47"/>
    <mergeCell ref="R46:R47"/>
    <mergeCell ref="O49:O50"/>
    <mergeCell ref="P49:P50"/>
    <mergeCell ref="N49:N50"/>
    <mergeCell ref="Q49:Q50"/>
    <mergeCell ref="R49:R50"/>
    <mergeCell ref="R61:R63"/>
    <mergeCell ref="N61:N63"/>
    <mergeCell ref="A64:A66"/>
    <mergeCell ref="A61:A63"/>
    <mergeCell ref="B61:B63"/>
    <mergeCell ref="C61:C63"/>
    <mergeCell ref="D61:D63"/>
    <mergeCell ref="E61:E63"/>
    <mergeCell ref="J61:J63"/>
    <mergeCell ref="D64:D6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2025-07-08T12:05:41Z</dcterms:modified>
</cp:coreProperties>
</file>