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bookViews>
    <workbookView xWindow="0" yWindow="0" windowWidth="19200" windowHeight="6350" tabRatio="500"/>
  </bookViews>
  <sheets>
    <sheet name="Tabella" sheetId="1" r:id="rId1"/>
  </sheets>
  <definedNames>
    <definedName name="_xlnm._FilterDatabase" localSheetId="0" hidden="1">Tabella!$A$3:$AMK$16</definedName>
    <definedName name="_Hlk162558198" localSheetId="0">Tabella!#REF!</definedName>
    <definedName name="_xlnm.Print_Area" localSheetId="0">Tabella!$A$1:$J$10</definedName>
  </definedNames>
  <calcPr calcId="162913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<sst xmlns="http://schemas.openxmlformats.org/spreadsheetml/2006/main" count="130" uniqueCount="78">
  <si>
    <t>Devono  essere indicati tutti gli atti di concessione di sovvenzioni, contributi, sussidi ed ausili finanziari alle imprese e  comunque di  vantaggi economici di qualunque genere a persone ed enti pubblici e privati di qualsiasi importo</t>
  </si>
  <si>
    <t>Tipologia contributo o sovvenzione</t>
  </si>
  <si>
    <t>Soggetto beneficiario Persona Fisica/Ente/Impresa</t>
  </si>
  <si>
    <t>Dati fiscali (Solo in caso di Ente/Impresa)</t>
  </si>
  <si>
    <t>Importo del vantaggio economico corrisposto</t>
  </si>
  <si>
    <t>Atto di concessione della sovvenzione o contributo (n. e data dell'atto)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</si>
  <si>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</si>
  <si>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</si>
  <si>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</si>
  <si>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</si>
  <si>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</si>
  <si>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 xml:space="preserve">C.A.T. Cooperativa Sociale </t>
  </si>
  <si>
    <t>C.F. 03607960485</t>
  </si>
  <si>
    <t>Centro Studi Musica &amp; Arte</t>
  </si>
  <si>
    <t>C.F. 04669690481</t>
  </si>
  <si>
    <t>C.F. 94285200484</t>
  </si>
  <si>
    <t xml:space="preserve">Non applicabile  </t>
  </si>
  <si>
    <t>prestazioni terapeutico socio riabilitative per persone con disturbo da uso di sostanze e da gioco d’azzardo</t>
  </si>
  <si>
    <t>Manifestazione d’interesse per l’elaborazione di un progetto per il Consultorio Persefone per donne vittime di violenza- CIG A007173FD</t>
  </si>
  <si>
    <t>SOSD Servizi Amministrativi per Territorio e Sociale Firenze ed Empoli Dr.ssa Annalisa Ghiribelli</t>
  </si>
  <si>
    <t>Delibera Direttore Genrale n 947 del 27-07-2023</t>
  </si>
  <si>
    <t>Delibera Direttore Genrale n 1432 del 22-12-2023</t>
  </si>
  <si>
    <t>Deliberazione D.G. n. 246 del 29/02/2024</t>
  </si>
  <si>
    <t>Manifestazione di interesse per coprogettazione</t>
  </si>
  <si>
    <t>Associazione Teatro come Differenza</t>
  </si>
  <si>
    <t>Deliberazione D.G. n. 934 del 29/08/2024</t>
  </si>
  <si>
    <t xml:space="preserve">G. Di Vittorio Societa' Cooperativa Sociale Onlus </t>
  </si>
  <si>
    <t xml:space="preserve">Convenzione per la realizzazione di attività di musicoterapia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</si>
  <si>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per lo sviluppo capacità creative e relazionali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</si>
  <si>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</si>
  <si>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animazione e drammatizzazione teatrale a favore di persone in carico alla SMA per la zona di Firenze Centro - durata del progetto 3 anni - CIG [ZDB3D360C4 ] 
Cod. contributo  32 - Atti di concessione, sovvenzioni e contributi a Enti del Terzo Settore  </t>
  </si>
  <si>
    <t>P.IVA 00194480455</t>
  </si>
  <si>
    <t>P.IVA  00194480455</t>
  </si>
  <si>
    <t>G. Di Vittorio Societa' Cooperativa Sociale Onlus (mandataria)</t>
  </si>
  <si>
    <t xml:space="preserve"> Arca Cooperativa Sociale Cooperativa Sociale (mandante)</t>
  </si>
  <si>
    <t xml:space="preserve"> Cooperativa Sociale San Pietro A Sollicciano </t>
  </si>
  <si>
    <t>P.IVA  03382330482</t>
  </si>
  <si>
    <t>P.IVA  04753260480</t>
  </si>
  <si>
    <t xml:space="preserve"> Consorzio Zenit Cooperativa Sociale Consortile</t>
  </si>
  <si>
    <t>P.IVA  04139790481</t>
  </si>
  <si>
    <t>Il Girasole Societa' Cooperatica Sociale Onlus</t>
  </si>
  <si>
    <t>P.IVA  04991520489</t>
  </si>
  <si>
    <t>Deliberazione D.G. n. 946 del 27/07/2023</t>
  </si>
  <si>
    <r>
      <t xml:space="preserve">Progetto di collaborazione per la fornitura di professionalità adeguate alla partecipazione al Consultorio Persefone, per donne vittime di violenza, tratta e tortura – durata del progetto: 3 anni – CIG [A007173FD9]
</t>
    </r>
    <r>
      <rPr>
        <sz val="11"/>
        <color rgb="FFFF0000"/>
        <rFont val="Calibri"/>
        <family val="2"/>
      </rPr>
      <t>Cod. contributo….</t>
    </r>
  </si>
  <si>
    <t xml:space="preserve">Erogazione Di Prestazioni Terapeutiche Socio-Riabilitative Estraospedaliere A Carattere Residenziale - Strutture Denominate "Il Giardino Della Menta", "Il Villino Torrigiani", "Il Ponte Di Mezzo"
Cod. contributo  32 - Atti di concessione, sovvenzioni e contributi a Enti del Terzo Settore  </t>
  </si>
  <si>
    <t xml:space="preserve">Erogazione Di Prestazioni Terapeutiche Socio-Riabilitative Estraospedaliere A Carattere Residenziale - "Casa Emma", "La Terrazzina"
Cod. contributo  32 - Atti di concessione, sovvenzioni e contributi a Enti del Terzo Settore  </t>
  </si>
  <si>
    <t xml:space="preserve">Erogazione Di Prestazioni Terapeutiche Socio-Riabilitative Estraospedaliere A Carattere Residenziale - Strutture Denominate - "Le Querce" -  "La Meridiana" -" Abitare Supportato Scandicci"
Cod. contributo  32 - Atti di concessione, sovvenzioni e contributi a Enti del Terzo Settore  </t>
  </si>
  <si>
    <t xml:space="preserve">Erogazione Di Prestazioni Terapeutiche Socio-Riabilitative Estraospedaliere A Carattere Residenziale - Struttura  "Lo Scarabeo"
Cod. contributo  32 - Atti di concessione, sovvenzioni e contributi a Enti del Terzo Settore  </t>
  </si>
  <si>
    <t xml:space="preserve">Erogazione Di Prestazioni Terapeutiche Socio-Riabilitative Estraospedaliere A Carattere Residenziale - Struttura Denominata " Abitare Supportato "Casa Ugnano". 
Cod. contributo  32 - Atti di concessione, sovvenzioni e contributi a Enti del Terzo Settore  </t>
  </si>
  <si>
    <t xml:space="preserve">Erogazione Di Prestazioni Terapeutiche Socio-Riabilitative A Carattere Residenziale Per Persone Con Disturbo Da Uso Di Sostanze E Da Gioco D'azzardo - Tipologia 2b Percorso Residenziale Terapeutico Riabilitativo Ai Sensi Della Deliberazione Giunta Regione Toscana N. 513 Del 16 Aprile 2019 - "C.T. Le Cure"                                                                                                                Cod. contributo  32 - Atti di concessione, sovvenzioni e contributi a Enti del Terzo Settore  </t>
  </si>
  <si>
    <t xml:space="preserve">Manifestazioni-di-interesse-e-accordi-contrattualiper-la-presentazione-di-manifestazione-di-interesse-e-coprogettazione-per-la-realizzazione-di-progetti-laboratori-CIG ZDB3D360C4 </t>
  </si>
  <si>
    <t>Manifestazioni-di-interesse-e-accordi-contrattuali-per-la-presentazione-di-manifestazione-di-interesse-e-coprogettazione-per-la-realizzazione-di-progetti-laboratori-CIG ZDB3D360C4</t>
  </si>
  <si>
    <t>Manifestazioni-di-interesse-e-accordi-contrattuali-rivolta-a-soggetti-interessati-alla-sottoscrizione-di-accordi-contrattuali</t>
  </si>
  <si>
    <t>ordine n. T1-11 del 01/01/2025</t>
  </si>
  <si>
    <t xml:space="preserve"> ordine n. T1-13 del 01/01/2025</t>
  </si>
  <si>
    <t>ordine n. T1-12 del 01/01/2025</t>
  </si>
  <si>
    <t>ordine n. T1-14 del 01/01/2025</t>
  </si>
  <si>
    <t xml:space="preserve"> ordine n. T1-16 del 01/01/2025</t>
  </si>
  <si>
    <t xml:space="preserve"> ordine n. T1-15 del 01/01/2025</t>
  </si>
  <si>
    <t>S3-2025-383 del 12/02/2025</t>
  </si>
  <si>
    <t>S3-2025-378 del 12/02/2025</t>
  </si>
  <si>
    <t>S3-2025-380 del 12/02/2025</t>
  </si>
  <si>
    <t>S3-2025-379 del 12/02/2025</t>
  </si>
  <si>
    <t>S3-2025-381 del 12/02/2025</t>
  </si>
  <si>
    <t xml:space="preserve"> </t>
  </si>
  <si>
    <t xml:space="preserve">Convenzione per la realizzazione di progetti laboratoriali con finalità riabilitative per utenti della SMA per la zona Empolese- durata del progetto 3 anni - CIG [Z2B3965D86 ] 
Cod. contributo  32 - Atti di concessione, sovvenzioni e contributi a Enti del Terzo Settore  </t>
  </si>
  <si>
    <t>Associazione Centro Studi Discipline Orientali</t>
  </si>
  <si>
    <t>C.F 91005640486</t>
  </si>
  <si>
    <t>ORDNE S8/2025/199 del 31.03.2025</t>
  </si>
  <si>
    <t>Deliberazione D.G. n. 1089 del 29/09/2022</t>
  </si>
  <si>
    <t>Manifestazioni-di-interesse-e-accordi-contrattuali/36561-avviso-di-istruttoria-pubblica-per-la-presentazione-di-manifestazione-di-interesse-per-la-realizzazione-di-progetti-laboratoriali-e-sportivi</t>
  </si>
  <si>
    <t xml:space="preserve">Convenzione per la realizzazione progetto "Lo Sport: il mezzo più potente per l'autonomia" - CIG [B2C64ADEFB] 
Cod. contributo  32 - Atti di concessione, sovvenzioni e contributi a Enti del Terzo Settore  </t>
  </si>
  <si>
    <t>ACSI Sport Toscana ssdrl impresa sociale</t>
  </si>
  <si>
    <t>C.F. 91039710487</t>
  </si>
  <si>
    <t>Deliberazione D.G. n. 1306 del 28.11.2024</t>
  </si>
  <si>
    <t>Manifestazione-di-interesse-per-l-elaborazione-di-un-progetto-volto-a-promuovere-la-motricita-di-persone-con-disabilita-intellettiva-scadenza-10-</t>
  </si>
  <si>
    <t>ordine n. S8/2025/166 del 28.02.2025-ordine n. S8/2025/193 DEL 31.3.2025- n. S8/2025/246 del 30.6.2025</t>
  </si>
  <si>
    <t>TABELLA ATTI DI CONCESSIONE  DA GENNAIO A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</si>
</sst>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.00&quot; €&quot;_-;\-* #,##0.00&quot; €&quot;_-;_-* \-??&quot; €&quot;_-;_-@_-"/>
  </numFmts>
  <fonts count="16"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Border="0" applyProtection="0"/>
    <xf numFmtId="0" fontId="2" fillId="2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/>
    <xf numFmtId="164" fontId="3" fillId="0" borderId="0" applyBorder="0" applyProtection="0"/>
  </cellStyleXfs>
  <cellXfs count="47">
    <xf numFmtId="0" fontId="0" fillId="0" borderId="0" xfId="0"/>
    <xf numFmtId="49" fontId="0" fillId="0" borderId="0" xfId="0" applyNumberFormat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 applyProtection="1">
      <alignment horizontal="center" vertical="center" wrapText="1"/>
    </xf>
    <xf numFmtId="164" fontId="7" fillId="4" borderId="1" xfId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5" fontId="4" fillId="0" borderId="0" xfId="1" applyNumberFormat="1" applyFont="1" applyBorder="1" applyAlignment="1" applyProtection="1">
      <alignment horizontal="center" vertical="center" wrapText="1"/>
    </xf>
    <xf numFmtId="164" fontId="4" fillId="0" borderId="0" xfId="1" applyFont="1" applyBorder="1" applyAlignment="1" applyProtection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10" fillId="0" borderId="0" xfId="0" applyNumberFormat="1" applyFont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2" fillId="0" borderId="1" xfId="3" applyNumberFormat="1" applyBorder="1" applyAlignment="1" applyProtection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49" fontId="10" fillId="0" borderId="2" xfId="5" applyNumberFormat="1" applyFont="1" applyBorder="1" applyAlignment="1">
      <alignment horizontal="center" vertical="center" wrapText="1"/>
    </xf>
    <xf numFmtId="165" fontId="8" fillId="0" borderId="2" xfId="5" applyNumberFormat="1" applyFont="1" applyBorder="1" applyAlignment="1">
      <alignment horizontal="left" vertical="center" wrapText="1"/>
    </xf>
    <xf numFmtId="164" fontId="8" fillId="0" borderId="2" xfId="6" applyFont="1" applyBorder="1" applyAlignment="1" applyProtection="1">
      <alignment horizontal="center" vertical="center" wrapText="1"/>
    </xf>
    <xf numFmtId="49" fontId="10" fillId="0" borderId="2" xfId="5" applyNumberFormat="1" applyFont="1" applyBorder="1" applyAlignment="1">
      <alignment horizontal="left" vertical="center" wrapText="1"/>
    </xf>
    <xf numFmtId="49" fontId="10" fillId="0" borderId="0" xfId="5" applyNumberFormat="1" applyFont="1" applyAlignment="1">
      <alignment horizontal="left" vertical="center" wrapText="1"/>
    </xf>
    <xf numFmtId="0" fontId="10" fillId="0" borderId="0" xfId="5" applyFont="1" applyAlignment="1">
      <alignment horizontal="left" vertical="center" wrapText="1"/>
    </xf>
    <xf numFmtId="0" fontId="8" fillId="5" borderId="2" xfId="5" applyFont="1" applyFill="1" applyBorder="1" applyAlignment="1">
      <alignment horizontal="center" vertical="center" wrapText="1"/>
    </xf>
    <xf numFmtId="49" fontId="8" fillId="5" borderId="2" xfId="5" applyNumberFormat="1" applyFont="1" applyFill="1" applyBorder="1" applyAlignment="1">
      <alignment horizontal="center" vertical="center" wrapText="1"/>
    </xf>
    <xf numFmtId="49" fontId="13" fillId="0" borderId="0" xfId="5" applyNumberFormat="1" applyFont="1" applyAlignment="1">
      <alignment horizontal="left" vertical="center" wrapText="1"/>
    </xf>
    <xf numFmtId="0" fontId="12" fillId="0" borderId="2" xfId="3" applyNumberForma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</cellXfs>
  <cellStyles count="7">
    <cellStyle name="Collegamento ipertestuale" xfId="3" builtinId="8"/>
    <cellStyle name="Migliaia" xfId="1" builtinId="3"/>
    <cellStyle name="Migliaia 6" xfId="6"/>
    <cellStyle name="Normale" xfId="0" builtinId="0"/>
    <cellStyle name="Normale 2" xfId="4"/>
    <cellStyle name="Normale 6" xfId="5"/>
    <cellStyle name="Testo descrit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3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7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uslcentro.toscana.it/index.php/avvisi/445-manifestazioni-di-interesse-e-accordi-contrattuali/43519-manifestazione-d-interesse-rivolta-a-soggetti-interessati-all-elaborazione-di-un-progetto-di-collaborazione-per-la-fornitura-di-professionalita-" TargetMode="External"/><Relationship Id="rId1" Type="http://schemas.openxmlformats.org/officeDocument/2006/relationships/hyperlink" Target="https://www.uslcentro.toscana.it/index.php/avvisi/445-manifestazioni-di-interesse-e-accordi-contrattuali/38436-manifestazione-d-interesse-rivolta-a-soggetti-interessati-alla-sottoscrizione-di-accordi-contrattuali-per-l-erogazione-di-prestazioni-terapeutic" TargetMode="External"/><Relationship Id="rId6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11" Type="http://schemas.openxmlformats.org/officeDocument/2006/relationships/hyperlink" Target="https://www.uslcentro.toscana.it/index.php/avvisi/445-manifestazioni-di-interesse-e-accordi-contrattuali/50592-manifestazione-di-interesse-per-l-elaborazione-di-un-progetto-volto-a-promuovere-la-motricita-di-persone-con-disabilita-intellettiva-scadenza-10" TargetMode="External"/><Relationship Id="rId5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Relationship Id="rId10" Type="http://schemas.openxmlformats.org/officeDocument/2006/relationships/hyperlink" Target="https://www.uslcentro.toscana.it/index.php/avvisi/445-manifestazioni-di-interesse-e-accordi-contrattuali/36561-avviso-di-istruttoria-pubblica-per-la-presentazione-di-manifestazione-di-interesse-per-la-realizzazione-di-progetti-laboratoriali-e-sportivi-con" TargetMode="External"/><Relationship Id="rId4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9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topLeftCell="A13" zoomScale="80" zoomScaleNormal="80" workbookViewId="0">
      <selection activeCell="F5" sqref="F5"/>
    </sheetView>
  </sheetViews>
  <sheetFormatPr defaultColWidth="9.1796875" defaultRowHeight="14.5"/>
  <cols>
    <col min="1" max="1" width="55.26953125" style="31" customWidth="1"/>
    <col min="2" max="2" width="60.7265625" style="13" customWidth="1"/>
    <col min="3" max="3" width="25.7265625" style="13" customWidth="1"/>
    <col min="4" max="4" width="15.7265625" style="11" bestFit="1" customWidth="1"/>
    <col min="5" max="5" width="20.1796875" style="12" customWidth="1"/>
    <col min="6" max="6" width="29.81640625" style="14" customWidth="1"/>
    <col min="7" max="7" width="26.1796875" style="14" customWidth="1"/>
    <col min="8" max="8" width="19.81640625" style="15" customWidth="1"/>
    <col min="9" max="9" width="57.7265625" style="13" customWidth="1"/>
    <col min="10" max="10" width="21" style="13" customWidth="1"/>
    <col min="11" max="11" width="27.7265625" style="14" customWidth="1"/>
    <col min="12" max="12" width="67.453125" style="14" customWidth="1"/>
    <col min="13" max="1025" width="27.7265625" style="14" customWidth="1"/>
    <col min="1026" max="16384" width="9.1796875" style="16"/>
  </cols>
  <sheetData>
    <row r="1" spans="1:1025" customFormat="1" ht="50.15" customHeight="1">
      <c r="A1" s="45" t="s">
        <v>77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customFormat="1" ht="24.25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58">
      <c r="A3" s="30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2" t="s">
        <v>6</v>
      </c>
      <c r="G3" s="2" t="s">
        <v>7</v>
      </c>
      <c r="H3" s="5" t="s">
        <v>8</v>
      </c>
      <c r="I3" s="2" t="s">
        <v>9</v>
      </c>
      <c r="J3" s="2" t="s">
        <v>10</v>
      </c>
      <c r="K3" s="8"/>
    </row>
    <row r="4" spans="1:1025" s="20" customFormat="1" ht="87">
      <c r="A4" s="21" t="s">
        <v>44</v>
      </c>
      <c r="B4" s="22" t="s">
        <v>33</v>
      </c>
      <c r="C4" s="23" t="s">
        <v>32</v>
      </c>
      <c r="D4" s="19">
        <v>735330.09</v>
      </c>
      <c r="E4" s="43" t="s">
        <v>55</v>
      </c>
      <c r="F4" s="26" t="s">
        <v>42</v>
      </c>
      <c r="G4" s="7" t="s">
        <v>19</v>
      </c>
      <c r="H4" s="7" t="s">
        <v>23</v>
      </c>
      <c r="I4" s="27" t="s">
        <v>52</v>
      </c>
      <c r="J4" s="9" t="s">
        <v>16</v>
      </c>
      <c r="K4" s="17"/>
      <c r="L4" s="29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</row>
    <row r="5" spans="1:1025" s="20" customFormat="1" ht="72.5">
      <c r="A5" s="21" t="s">
        <v>45</v>
      </c>
      <c r="B5" s="22" t="s">
        <v>34</v>
      </c>
      <c r="C5" s="23" t="s">
        <v>36</v>
      </c>
      <c r="D5" s="19">
        <v>160408.94</v>
      </c>
      <c r="E5" s="26" t="s">
        <v>54</v>
      </c>
      <c r="F5" s="26" t="s">
        <v>42</v>
      </c>
      <c r="G5" s="7" t="s">
        <v>19</v>
      </c>
      <c r="H5" s="7" t="s">
        <v>23</v>
      </c>
      <c r="I5" s="27" t="s">
        <v>52</v>
      </c>
      <c r="J5" s="9" t="s">
        <v>16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</row>
    <row r="6" spans="1:1025" s="20" customFormat="1" ht="87">
      <c r="A6" s="21" t="s">
        <v>46</v>
      </c>
      <c r="B6" s="22" t="s">
        <v>35</v>
      </c>
      <c r="C6" s="23" t="s">
        <v>37</v>
      </c>
      <c r="D6" s="19">
        <v>540983.93000000005</v>
      </c>
      <c r="E6" s="43" t="s">
        <v>56</v>
      </c>
      <c r="F6" s="26" t="s">
        <v>42</v>
      </c>
      <c r="G6" s="7" t="s">
        <v>19</v>
      </c>
      <c r="H6" s="7" t="s">
        <v>23</v>
      </c>
      <c r="I6" s="27" t="s">
        <v>52</v>
      </c>
      <c r="J6" s="9" t="s">
        <v>16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</row>
    <row r="7" spans="1:1025" s="20" customFormat="1" ht="72.5">
      <c r="A7" s="21" t="s">
        <v>47</v>
      </c>
      <c r="B7" s="22" t="s">
        <v>38</v>
      </c>
      <c r="C7" s="23" t="s">
        <v>39</v>
      </c>
      <c r="D7" s="19">
        <v>346953.87</v>
      </c>
      <c r="E7" s="26" t="s">
        <v>57</v>
      </c>
      <c r="F7" s="26" t="s">
        <v>42</v>
      </c>
      <c r="G7" s="7" t="s">
        <v>19</v>
      </c>
      <c r="H7" s="7" t="s">
        <v>23</v>
      </c>
      <c r="I7" s="27" t="s">
        <v>52</v>
      </c>
      <c r="J7" s="9" t="s">
        <v>16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</row>
    <row r="8" spans="1:1025" s="20" customFormat="1" ht="72.5">
      <c r="A8" s="21" t="s">
        <v>48</v>
      </c>
      <c r="B8" s="22" t="s">
        <v>40</v>
      </c>
      <c r="C8" s="23" t="s">
        <v>41</v>
      </c>
      <c r="D8" s="19">
        <v>46725.440000000002</v>
      </c>
      <c r="E8" s="44" t="s">
        <v>58</v>
      </c>
      <c r="F8" s="26" t="s">
        <v>42</v>
      </c>
      <c r="G8" s="7" t="s">
        <v>19</v>
      </c>
      <c r="H8" s="7" t="s">
        <v>23</v>
      </c>
      <c r="I8" s="27" t="s">
        <v>52</v>
      </c>
      <c r="J8" s="9" t="s">
        <v>16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</row>
    <row r="9" spans="1:1025" s="20" customFormat="1" ht="116">
      <c r="A9" s="21" t="s">
        <v>49</v>
      </c>
      <c r="B9" s="23" t="s">
        <v>26</v>
      </c>
      <c r="C9" s="23" t="s">
        <v>31</v>
      </c>
      <c r="D9" s="19">
        <v>244031.88</v>
      </c>
      <c r="E9" s="43" t="s">
        <v>53</v>
      </c>
      <c r="F9" s="23" t="s">
        <v>20</v>
      </c>
      <c r="G9" s="7" t="s">
        <v>19</v>
      </c>
      <c r="H9" s="7" t="s">
        <v>23</v>
      </c>
      <c r="I9" s="27" t="s">
        <v>17</v>
      </c>
      <c r="J9" s="9" t="s">
        <v>16</v>
      </c>
      <c r="K9" s="17" t="s">
        <v>64</v>
      </c>
      <c r="L9" s="2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</row>
    <row r="10" spans="1:1025" s="20" customFormat="1" ht="72.5">
      <c r="A10" s="24" t="s">
        <v>43</v>
      </c>
      <c r="B10" s="24" t="s">
        <v>11</v>
      </c>
      <c r="C10" s="24" t="s">
        <v>12</v>
      </c>
      <c r="D10" s="18">
        <v>18544.8</v>
      </c>
      <c r="E10" s="28" t="s">
        <v>59</v>
      </c>
      <c r="F10" s="23" t="s">
        <v>21</v>
      </c>
      <c r="G10" s="7" t="s">
        <v>19</v>
      </c>
      <c r="H10" s="7" t="s">
        <v>23</v>
      </c>
      <c r="I10" s="27" t="s">
        <v>18</v>
      </c>
      <c r="J10" s="9" t="s">
        <v>16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</row>
    <row r="11" spans="1:1025" s="20" customFormat="1" ht="72.5">
      <c r="A11" s="25" t="s">
        <v>27</v>
      </c>
      <c r="B11" s="24" t="s">
        <v>13</v>
      </c>
      <c r="C11" s="7" t="s">
        <v>14</v>
      </c>
      <c r="D11" s="18">
        <v>1920</v>
      </c>
      <c r="E11" s="10" t="s">
        <v>60</v>
      </c>
      <c r="F11" s="26" t="s">
        <v>22</v>
      </c>
      <c r="G11" s="7" t="s">
        <v>19</v>
      </c>
      <c r="H11" s="7" t="s">
        <v>23</v>
      </c>
      <c r="I11" s="27" t="s">
        <v>51</v>
      </c>
      <c r="J11" s="9" t="s">
        <v>16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</row>
    <row r="12" spans="1:1025" s="20" customFormat="1" ht="87">
      <c r="A12" s="25" t="s">
        <v>28</v>
      </c>
      <c r="B12" s="24" t="s">
        <v>24</v>
      </c>
      <c r="C12" s="7" t="s">
        <v>15</v>
      </c>
      <c r="D12" s="18">
        <v>2362.0500000000002</v>
      </c>
      <c r="E12" s="10" t="s">
        <v>61</v>
      </c>
      <c r="F12" s="26" t="s">
        <v>22</v>
      </c>
      <c r="G12" s="7" t="s">
        <v>19</v>
      </c>
      <c r="H12" s="7" t="s">
        <v>23</v>
      </c>
      <c r="I12" s="27" t="s">
        <v>51</v>
      </c>
      <c r="J12" s="9" t="s">
        <v>16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</row>
    <row r="13" spans="1:1025" s="20" customFormat="1" ht="72.5">
      <c r="A13" s="25" t="s">
        <v>29</v>
      </c>
      <c r="B13" s="24" t="s">
        <v>24</v>
      </c>
      <c r="C13" s="7" t="s">
        <v>15</v>
      </c>
      <c r="D13" s="18">
        <v>950</v>
      </c>
      <c r="E13" s="10" t="s">
        <v>62</v>
      </c>
      <c r="F13" s="26" t="s">
        <v>22</v>
      </c>
      <c r="G13" s="7" t="s">
        <v>19</v>
      </c>
      <c r="H13" s="7" t="s">
        <v>23</v>
      </c>
      <c r="I13" s="27" t="s">
        <v>51</v>
      </c>
      <c r="J13" s="9" t="s">
        <v>16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</row>
    <row r="14" spans="1:1025" s="20" customFormat="1" ht="87">
      <c r="A14" s="25" t="s">
        <v>30</v>
      </c>
      <c r="B14" s="24" t="s">
        <v>24</v>
      </c>
      <c r="C14" s="7" t="s">
        <v>15</v>
      </c>
      <c r="D14" s="18">
        <v>1097.5</v>
      </c>
      <c r="E14" s="10" t="s">
        <v>63</v>
      </c>
      <c r="F14" s="26" t="s">
        <v>25</v>
      </c>
      <c r="G14" s="7" t="s">
        <v>19</v>
      </c>
      <c r="H14" s="7" t="s">
        <v>23</v>
      </c>
      <c r="I14" s="27" t="s">
        <v>50</v>
      </c>
      <c r="J14" s="9" t="s">
        <v>16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</row>
    <row r="15" spans="1:1025" ht="72.5">
      <c r="A15" s="39" t="s">
        <v>65</v>
      </c>
      <c r="B15" s="32" t="s">
        <v>66</v>
      </c>
      <c r="C15" s="33" t="s">
        <v>67</v>
      </c>
      <c r="D15" s="34">
        <v>774</v>
      </c>
      <c r="E15" s="35" t="s">
        <v>68</v>
      </c>
      <c r="F15" s="40" t="s">
        <v>69</v>
      </c>
      <c r="G15" s="33" t="s">
        <v>19</v>
      </c>
      <c r="H15" s="33" t="s">
        <v>23</v>
      </c>
      <c r="I15" s="42" t="s">
        <v>70</v>
      </c>
      <c r="J15" s="36" t="s">
        <v>16</v>
      </c>
      <c r="K15" s="41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</row>
    <row r="16" spans="1:1025" s="38" customFormat="1" ht="117" customHeight="1">
      <c r="A16" s="39" t="s">
        <v>71</v>
      </c>
      <c r="B16" s="32" t="s">
        <v>72</v>
      </c>
      <c r="C16" s="33" t="s">
        <v>73</v>
      </c>
      <c r="D16" s="34">
        <f>7138.47+15833.28+19464.8</f>
        <v>42436.55</v>
      </c>
      <c r="E16" s="35" t="s">
        <v>76</v>
      </c>
      <c r="F16" s="40" t="s">
        <v>74</v>
      </c>
      <c r="G16" s="33" t="s">
        <v>19</v>
      </c>
      <c r="H16" s="33" t="s">
        <v>23</v>
      </c>
      <c r="I16" s="42" t="s">
        <v>75</v>
      </c>
      <c r="J16" s="36" t="s">
        <v>16</v>
      </c>
      <c r="K16" s="41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</row>
  </sheetData>
  <autoFilter ref="A3:AMK16"/>
  <mergeCells count="2">
    <mergeCell ref="A1:J1"/>
    <mergeCell ref="A2:J2"/>
  </mergeCells>
  <hyperlinks>
    <hyperlink ref="I9" r:id="rId1"/>
    <hyperlink ref="I10" r:id="rId2"/>
    <hyperlink ref="I4" r:id="rId3" display="https://www.uslcentro.toscana.it/index.php/avvisi/445-manifestazioni-di-interesse-e-accordi-contrattuali/40403-avviso-pubblico-di-manifestazione-d-interesse-rivolta-a-soggetti-interessati-alla-sottoscrizione-di-accordi-contrattuali"/>
    <hyperlink ref="I14" r:id="rId4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11:I13" r:id="rId5" display="https://www.uslcentro.toscana.it/index.php/avvisi/445-manifestazioni-di-interesse-e-accordi-contrattuali/45254-avviso-di-istruttoria-pubblica-per-la-presentazione-di-manifestazione-di-interesse-e-coprogettazione-per-la-realizzazione-di-progetti-laboratori"/>
    <hyperlink ref="I5" r:id="rId6" display="https://www.uslcentro.toscana.it/index.php/avvisi/445-manifestazioni-di-interesse-e-accordi-contrattuali/40403-avviso-pubblico-di-manifestazione-d-interesse-rivolta-a-soggetti-interessati-alla-sottoscrizione-di-accordi-contrattuali"/>
    <hyperlink ref="I6" r:id="rId7" display="https://www.uslcentro.toscana.it/index.php/avvisi/445-manifestazioni-di-interesse-e-accordi-contrattuali/40403-avviso-pubblico-di-manifestazione-d-interesse-rivolta-a-soggetti-interessati-alla-sottoscrizione-di-accordi-contrattuali"/>
    <hyperlink ref="I7" r:id="rId8" display="https://www.uslcentro.toscana.it/index.php/avvisi/445-manifestazioni-di-interesse-e-accordi-contrattuali/40403-avviso-pubblico-di-manifestazione-d-interesse-rivolta-a-soggetti-interessati-alla-sottoscrizione-di-accordi-contrattuali"/>
    <hyperlink ref="I8" r:id="rId9" display="https://www.uslcentro.toscana.it/index.php/avvisi/445-manifestazioni-di-interesse-e-accordi-contrattuali/40403-avviso-pubblico-di-manifestazione-d-interesse-rivolta-a-soggetti-interessati-alla-sottoscrizione-di-accordi-contrattuali"/>
    <hyperlink ref="I15" r:id="rId10"/>
    <hyperlink ref="I16" r:id="rId11"/>
  </hyperlinks>
  <pageMargins left="0.19685039370078741" right="0.19685039370078741" top="0.31496062992125984" bottom="0.31496062992125984" header="0.51181102362204722" footer="0.51181102362204722"/>
  <pageSetup paperSize="9" scale="50" firstPageNumber="0" orientation="landscape" verticalDpi="300" r:id="rId12"/>
  <colBreaks count="1" manualBreakCount="1">
    <brk id="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</vt:lpstr>
      <vt:lpstr>Tabella!Area_stampa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revision>3</cp:revision>
  <cp:lastPrinted>2025-02-28T09:03:13Z</cp:lastPrinted>
  <dcterms:created xsi:type="dcterms:W3CDTF">2015-03-18T10:55:46Z</dcterms:created>
  <dcterms:modified xsi:type="dcterms:W3CDTF">2025-07-31T10:27:02Z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