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1.uslcentro.toscana.it\dip-SAOT\DIPTO SAOT\TRASPARENZA\PUBBLICAZIONI SITO\2025\SOVVENZIONI\11\GIANNI\DA PUBBLICARE\"/>
    </mc:Choice>
  </mc:AlternateContent>
  <bookViews>
    <workbookView xWindow="0" yWindow="0" windowWidth="19200" windowHeight="6350" tabRatio="500"/>
  </bookViews>
  <sheets>
    <sheet name="Tabella" sheetId="1" r:id="rId1"/>
  </sheets>
  <definedNames>
    <definedName name="_xlnm._FilterDatabase" localSheetId="0">Tabella!$A$3:$L$153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4" i="1"/>
  <c r="D9" i="1" l="1"/>
  <c r="D5" i="1" l="1"/>
</calcChain>
</file>

<file path=xl/sharedStrings.xml><?xml version="1.0" encoding="utf-8"?>
<sst xmlns="http://schemas.openxmlformats.org/spreadsheetml/2006/main" count="102" uniqueCount="57">
  <si>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</si>
  <si>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</si>
  <si>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</si>
  <si>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</si>
  <si>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</si>
  <si>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</si>
  <si>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</si>
  <si>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</si>
  <si>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</si>
  <si>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</si>
  <si>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</si>
  <si>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Convenzione per la realizzazione progetto di prevenzione e promozione della salute mentale "Il punto Matto" - CIG [B19C169F81] 
Cod. contributo  32 - Atti di concessione, sovvenzioni e contributi a Enti del Terzo Settore  </t>
  </si>
  <si>
    <t>Associazione Solidarietà e Rinnovamento</t>
  </si>
  <si>
    <t>C.F. 90013680476</t>
  </si>
  <si>
    <t>Deliberazione D.G. n. 540 del 17.05.2024</t>
  </si>
  <si>
    <t>SOSD Servizi Amministrativi per Territorio e Sociale Firenze ed Empoli Dr.ssa Annalisa Ghiribelli</t>
  </si>
  <si>
    <t>Convenzionamento con soggetti del terzo settore</t>
  </si>
  <si>
    <t xml:space="preserve">Non applicabile  </t>
  </si>
  <si>
    <t xml:space="preserve">Convenzione per la realizzazione di laboratori e attività riabilitative e attività di socializzazione a favore di persone in carico ai servizi della UFC SMA di Empoli- CIG [B096C90A7C] 
Cod. contributo  32 - Atti di concessione, sovvenzioni e contributi a Enti del Terzo Settore  </t>
  </si>
  <si>
    <t>Associazione Camminare Insieme</t>
  </si>
  <si>
    <t>C.F. 91015690489</t>
  </si>
  <si>
    <t>Deliberazione D.G. n. 283 del 11.03.2024</t>
  </si>
  <si>
    <t xml:space="preserve">Convenzione per la realizzazione di attività di servizio di pulizia aree esterne, manutenzione e invasatura piante mediante inserimento lkav. persone in carico ai servizi SMA della zona distretto di Pistoia- CIG [B10B075FDC] 
Cod. contributo  32 - Atti di concessione, sovvenzioni e contributi a Enti del Terzo Settore  </t>
  </si>
  <si>
    <t>C.F. 00523710473</t>
  </si>
  <si>
    <t>Deliberazione D.G. n. 388 del 08.04.2024</t>
  </si>
  <si>
    <t>Cooperativa Sociale Il Poeta Onlus</t>
  </si>
  <si>
    <t xml:space="preserve">Convenzione per la collaborazione nella realizzazione di laboratori e attività riabilitative e di socializzazione a favore di persone in carico ai servizi UFC-SMA Zona Fiorentina Nord Ovest - CIG : B09E6F17FF
Cod. contributo  32 - Atti di concessione, sovvenzioni e contributi a Enti del Terzo Settore </t>
  </si>
  <si>
    <t>Associazione ricreativo culturale sportiva Sandonninese</t>
  </si>
  <si>
    <t>CF.01385400484</t>
  </si>
  <si>
    <t>Ordine S4-2025-240 RICEVI. NR.1-2</t>
  </si>
  <si>
    <t xml:space="preserve">Convenzione per la collaborazione nella realizzazione di attività riabilitative e di socializzazione a favore di persone in carico ai servizi UFC-SMA Zona Fiorentina Nord Ovest in particolare per la fornitura di pasti per il Centro Diurno di Salute mentale Raggio Delta  - CIG : B096B9D1F7
Cod. contributo  32 - Atti di concessione, sovvenzioni e contributi a Enti del Terzo Settore </t>
  </si>
  <si>
    <t>Deliberazione D.G. n. 282 del 11/03/2024</t>
  </si>
  <si>
    <t>Deliberazione D.G. n. 286 del 11/03/2024</t>
  </si>
  <si>
    <t xml:space="preserve">CONVENZIONE TRA L’AZIENDA USL TOSCANA CENTRO E ASSOCIAZIONE NOI
PER VOI ODV PER LA COLLABORAZIONE NELLA REALIZZAZIONE DI LABORATORI E ATTIVITA’ RIABILITATIVE E ATTIVITA’ DI SOCIALIZZAZIONE A
FAVORE DI PERSONE IN CARICO AI SERVIZI DELLA UFC SMA ZONA FIORENTINA SUD EST E MUGELLO - AREA FIORENTINA SUD EST- CIG B09E6F17FF  Cod. contributo  32 - Atti di concessione, sovvenzioni e contributi a Enti del Terzo Settore        </t>
  </si>
  <si>
    <t>Associazione Noi per Voi</t>
  </si>
  <si>
    <t>C.F. 94022050481</t>
  </si>
  <si>
    <t>ORDINE S2- 2025-215 DEL 24.01.2025</t>
  </si>
  <si>
    <t xml:space="preserve">Convenzione per la realizzazione di attività di agricoltura sociale e inserimento lavorativo di persone in carico aiservizi presso la Rems di Empoli CIG [9380350DB0] 
Cod. contributo  32 - Atti di concessione, sovvenzioni e contributi a Enti del Terzo Settore  </t>
  </si>
  <si>
    <t>Cooperativa Sociale Sintesi Minerva</t>
  </si>
  <si>
    <t>C.F. 05172950486</t>
  </si>
  <si>
    <t>Deliberazione D.G. n. 962 del 25.08.2022</t>
  </si>
  <si>
    <t xml:space="preserve">Convenzione per la collaborazione nella realizzazione di laboratorie attività riabilitative e a ttività di socializzazione a favore di persone in carico alla UFC SMA per la zona di Firenze Centro - durata del progetto 3 anni - CIG (B09E6F17FF) 
Cod. contributo  32 - Atti di concessione, sovvenzioni e contributi a Enti del Terzo Settore  </t>
  </si>
  <si>
    <t>Associazione Nuova Aurora APS ASS</t>
  </si>
  <si>
    <t>C.F. 94037780486</t>
  </si>
  <si>
    <t>S3-2025-402 del 28/02/2025</t>
  </si>
  <si>
    <t>Manifestazione di interesse per coprogettazione</t>
  </si>
  <si>
    <t xml:space="preserve">Convenzione per la collaborazione nella realizzazione di laboratorie attività riabilitative e a ttività di socializzazione a favore di persone in carico alla UF Disturbi alimentari per la zona di Firenze Centro  - durata del progetto 3 anni - CIG (B09E6F17FF) 
Cod. contributo  32 - Atti di concessione, sovvenzioni e contributi a Enti del Terzo Settore  </t>
  </si>
  <si>
    <t>S3-2025-403 del 28/02/2025</t>
  </si>
  <si>
    <t>ordine n. S8/2025/137 del 07.01.2025- N. S8/2025/172  del 13.03.2025- N. S8/2025/210 del 28.05.2025- N. S8/2025/245 DEL 03.7.2025- N.S8/2025/353 DEL 27.10.25</t>
  </si>
  <si>
    <t>Ordine S4-2025-265 RICEV. NR.1 + NSO S4 402-2025 - RICEV. 1</t>
  </si>
  <si>
    <t>ordine n. S8/2025/227 DEL 01.01.2025- n. S8/2025/254 del 11.7.2025- N. S8/2025/307 DEL 01.10.2025- S8/2025/392 del 28.11.2025</t>
  </si>
  <si>
    <t>ordine n. S8/2025/149 del 31.1.2025-S8/2025/161 del 28.2.2025- n. S8/2025/181 del 31.3.25- N.S8/2025/198 del 30.4.25- n.S8/2025/212 del 31.5.25- n. S8/2025/253 del 30.6.2025- N. S8/2025/271 DEL 31.7.2025- N. S8/2025/306 del 30.9.2025  N. S8/2025/370 del 01.10.2025 N.S8/2025/405 DEL 30.11.2025</t>
  </si>
  <si>
    <t>ordine n. T2/2025/20 DEL 31.01.2025 - n. T2/2025/93 DEL 04.06.2025- n. T2/2025/142 del 10.11.2025</t>
  </si>
  <si>
    <t xml:space="preserve">Convenzione per la disciplina degli interventi di facilitatori sociali per la promozione e il sostegno all' abotare supportato, all' attività relative alle "vacanze terapeutiche" ed al corso per nuovi Facilitatori Sociali - ambito Empolese CIG [B7020C1B2F] 
Cod. contributo  32 - Atti di concessione, sovvenzioni e contributi a Enti del Terzo Settore  </t>
  </si>
  <si>
    <t>oridne n. S8/2025/385 DEL 24.11.2025</t>
  </si>
  <si>
    <t>Deliberazione D.G. n. 665 DEL 06.06.2025</t>
  </si>
  <si>
    <t>TABELLA ATTI DI CONCESSIONE ZONA FIRENZE EMPOLI  – NOVEMBRE 2025_ aggiornato al 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</si>
</sst>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\-??_-;_-@_-"/>
    <numFmt numFmtId="165" formatCode="_-* #,##0.00&quot; €&quot;_-;\-* #,##0.00&quot; €&quot;_-;_-* \-??&quot; €&quot;_-;_-@_-"/>
    <numFmt numFmtId="166" formatCode="#,##0.00&quot; €&quot;"/>
    <numFmt numFmtId="167" formatCode="#,##0.00_ ;\-#,##0.00\ "/>
    <numFmt numFmtId="168" formatCode="#,##0.00\ &quot;€&quot;"/>
  </numFmts>
  <fonts count="2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color rgb="FF1111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164" fontId="17" fillId="0" borderId="0" applyBorder="0" applyProtection="0"/>
    <xf numFmtId="0" fontId="24" fillId="0" borderId="0" applyBorder="0" applyProtection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2" borderId="0" applyBorder="0" applyProtection="0"/>
    <xf numFmtId="0" fontId="25" fillId="5" borderId="0" applyBorder="0" applyProtection="0"/>
    <xf numFmtId="0" fontId="25" fillId="3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4" borderId="0" applyBorder="0" applyProtection="0"/>
    <xf numFmtId="0" fontId="25" fillId="6" borderId="0" applyBorder="0" applyProtection="0"/>
    <xf numFmtId="0" fontId="25" fillId="8" borderId="0" applyBorder="0" applyProtection="0"/>
    <xf numFmtId="0" fontId="25" fillId="3" borderId="0" applyBorder="0" applyProtection="0"/>
    <xf numFmtId="0" fontId="1" fillId="9" borderId="0" applyBorder="0" applyProtection="0"/>
    <xf numFmtId="0" fontId="1" fillId="7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2" borderId="1" applyProtection="0"/>
    <xf numFmtId="0" fontId="3" fillId="0" borderId="2" applyProtection="0"/>
    <xf numFmtId="0" fontId="4" fillId="10" borderId="3" applyProtection="0"/>
    <xf numFmtId="0" fontId="1" fillId="9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9" borderId="0" applyBorder="0" applyProtection="0"/>
    <xf numFmtId="0" fontId="1" fillId="14" borderId="0" applyBorder="0" applyProtection="0"/>
    <xf numFmtId="0" fontId="5" fillId="3" borderId="1" applyProtection="0"/>
    <xf numFmtId="0" fontId="6" fillId="4" borderId="0" applyBorder="0" applyProtection="0"/>
    <xf numFmtId="0" fontId="25" fillId="4" borderId="4" applyProtection="0"/>
    <xf numFmtId="0" fontId="7" fillId="2" borderId="5" applyProtection="0"/>
    <xf numFmtId="0" fontId="8" fillId="0" borderId="0" applyBorder="0" applyProtection="0"/>
    <xf numFmtId="0" fontId="9" fillId="0" borderId="0" applyBorder="0" applyProtection="0"/>
    <xf numFmtId="0" fontId="10" fillId="0" borderId="6" applyProtection="0"/>
    <xf numFmtId="0" fontId="11" fillId="0" borderId="7" applyProtection="0"/>
    <xf numFmtId="0" fontId="12" fillId="0" borderId="8" applyProtection="0"/>
    <xf numFmtId="0" fontId="12" fillId="0" borderId="0" applyBorder="0" applyProtection="0"/>
    <xf numFmtId="0" fontId="13" fillId="0" borderId="0" applyBorder="0" applyProtection="0"/>
    <xf numFmtId="0" fontId="14" fillId="0" borderId="9" applyProtection="0"/>
    <xf numFmtId="0" fontId="15" fillId="15" borderId="0" applyBorder="0" applyProtection="0"/>
    <xf numFmtId="0" fontId="16" fillId="16" borderId="0" applyBorder="0" applyProtection="0"/>
    <xf numFmtId="0" fontId="25" fillId="0" borderId="0"/>
    <xf numFmtId="164" fontId="28" fillId="0" borderId="0" applyBorder="0" applyProtection="0"/>
  </cellStyleXfs>
  <cellXfs count="74">
    <xf numFmtId="0" fontId="0" fillId="0" borderId="0" xfId="0"/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 wrapText="1"/>
    </xf>
    <xf numFmtId="164" fontId="18" fillId="0" borderId="10" xfId="1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17" borderId="10" xfId="0" applyNumberFormat="1" applyFont="1" applyFill="1" applyBorder="1" applyAlignment="1">
      <alignment horizontal="center" vertical="center" wrapText="1"/>
    </xf>
    <xf numFmtId="165" fontId="4" fillId="17" borderId="10" xfId="1" applyNumberFormat="1" applyFont="1" applyFill="1" applyBorder="1" applyAlignment="1" applyProtection="1">
      <alignment horizontal="center" vertical="center" wrapText="1"/>
    </xf>
    <xf numFmtId="164" fontId="4" fillId="17" borderId="10" xfId="1" applyFont="1" applyFill="1" applyBorder="1" applyAlignment="1" applyProtection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49" fontId="0" fillId="0" borderId="10" xfId="0" applyNumberFormat="1" applyFont="1" applyBorder="1" applyAlignment="1">
      <alignment horizontal="left" wrapText="1"/>
    </xf>
    <xf numFmtId="49" fontId="0" fillId="0" borderId="10" xfId="0" applyNumberFormat="1" applyFont="1" applyBorder="1" applyAlignment="1">
      <alignment wrapText="1"/>
    </xf>
    <xf numFmtId="2" fontId="0" fillId="0" borderId="10" xfId="0" applyNumberFormat="1" applyFont="1" applyBorder="1" applyAlignment="1">
      <alignment horizontal="left" vertical="center" wrapText="1"/>
    </xf>
    <xf numFmtId="49" fontId="0" fillId="0" borderId="10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165" fontId="21" fillId="0" borderId="11" xfId="0" applyNumberFormat="1" applyFont="1" applyBorder="1" applyAlignment="1">
      <alignment horizontal="center" wrapText="1"/>
    </xf>
    <xf numFmtId="2" fontId="21" fillId="0" borderId="11" xfId="0" applyNumberFormat="1" applyFont="1" applyBorder="1" applyAlignment="1">
      <alignment horizontal="left" vertical="center" wrapText="1"/>
    </xf>
    <xf numFmtId="165" fontId="0" fillId="0" borderId="10" xfId="0" applyNumberFormat="1" applyFont="1" applyBorder="1" applyAlignment="1">
      <alignment horizontal="center" vertical="center" wrapText="1"/>
    </xf>
    <xf numFmtId="2" fontId="0" fillId="18" borderId="10" xfId="0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49" fontId="0" fillId="18" borderId="10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24" fillId="0" borderId="10" xfId="2" applyBorder="1" applyAlignment="1" applyProtection="1"/>
    <xf numFmtId="165" fontId="21" fillId="0" borderId="10" xfId="1" applyNumberFormat="1" applyFont="1" applyBorder="1" applyAlignment="1" applyProtection="1">
      <alignment horizontal="center"/>
    </xf>
    <xf numFmtId="2" fontId="21" fillId="0" borderId="10" xfId="1" applyNumberFormat="1" applyFont="1" applyBorder="1" applyAlignment="1" applyProtection="1">
      <alignment horizontal="center"/>
    </xf>
    <xf numFmtId="0" fontId="21" fillId="0" borderId="10" xfId="0" applyFont="1" applyBorder="1" applyAlignment="1">
      <alignment horizontal="center" vertical="center"/>
    </xf>
    <xf numFmtId="165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165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9" fontId="0" fillId="0" borderId="0" xfId="0" applyNumberFormat="1" applyAlignment="1">
      <alignment vertical="center"/>
    </xf>
    <xf numFmtId="165" fontId="0" fillId="0" borderId="1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 vertical="center" wrapText="1"/>
    </xf>
    <xf numFmtId="165" fontId="21" fillId="0" borderId="10" xfId="1" applyNumberFormat="1" applyFont="1" applyBorder="1" applyAlignment="1" applyProtection="1">
      <alignment horizontal="center" vertical="center" wrapText="1"/>
    </xf>
    <xf numFmtId="2" fontId="21" fillId="0" borderId="10" xfId="1" applyNumberFormat="1" applyFont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/>
    </xf>
    <xf numFmtId="167" fontId="18" fillId="0" borderId="10" xfId="1" applyNumberFormat="1" applyFont="1" applyBorder="1" applyAlignment="1" applyProtection="1">
      <alignment horizontal="center" vertical="center"/>
    </xf>
    <xf numFmtId="49" fontId="0" fillId="0" borderId="10" xfId="0" applyNumberFormat="1" applyFont="1" applyBorder="1" applyAlignment="1">
      <alignment vertical="center" wrapText="1"/>
    </xf>
    <xf numFmtId="0" fontId="26" fillId="19" borderId="10" xfId="44" applyFont="1" applyFill="1" applyBorder="1" applyAlignment="1">
      <alignment horizontal="center" vertical="center" wrapText="1"/>
    </xf>
    <xf numFmtId="0" fontId="27" fillId="0" borderId="10" xfId="44" applyFont="1" applyBorder="1" applyAlignment="1">
      <alignment horizontal="center" vertical="center" wrapText="1"/>
    </xf>
    <xf numFmtId="49" fontId="27" fillId="0" borderId="10" xfId="44" applyNumberFormat="1" applyFont="1" applyBorder="1" applyAlignment="1">
      <alignment horizontal="center" vertical="center" wrapText="1"/>
    </xf>
    <xf numFmtId="49" fontId="26" fillId="19" borderId="10" xfId="44" applyNumberFormat="1" applyFont="1" applyFill="1" applyBorder="1" applyAlignment="1">
      <alignment horizontal="center" vertical="center" wrapText="1"/>
    </xf>
    <xf numFmtId="49" fontId="26" fillId="0" borderId="10" xfId="44" applyNumberFormat="1" applyFont="1" applyBorder="1" applyAlignment="1">
      <alignment horizontal="center" vertical="center" wrapText="1"/>
    </xf>
    <xf numFmtId="49" fontId="27" fillId="0" borderId="10" xfId="44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8" fontId="21" fillId="0" borderId="10" xfId="0" applyNumberFormat="1" applyFont="1" applyBorder="1" applyAlignment="1">
      <alignment horizontal="right" vertical="center" wrapText="1"/>
    </xf>
    <xf numFmtId="0" fontId="27" fillId="19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left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49" fontId="27" fillId="19" borderId="10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left" vertical="center" wrapText="1"/>
    </xf>
    <xf numFmtId="165" fontId="26" fillId="0" borderId="10" xfId="44" applyNumberFormat="1" applyFont="1" applyFill="1" applyBorder="1" applyAlignment="1">
      <alignment horizontal="left" vertical="center" wrapText="1"/>
    </xf>
    <xf numFmtId="164" fontId="26" fillId="0" borderId="10" xfId="45" applyFont="1" applyFill="1" applyBorder="1" applyAlignment="1" applyProtection="1">
      <alignment horizontal="center" vertical="center" wrapText="1"/>
    </xf>
    <xf numFmtId="2" fontId="21" fillId="0" borderId="10" xfId="0" applyNumberFormat="1" applyFont="1" applyFill="1" applyBorder="1" applyAlignment="1">
      <alignment horizont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vertical="center" wrapText="1"/>
    </xf>
  </cellXfs>
  <cellStyles count="46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legamento ipertestuale" xfId="2" builtinId="8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Input 2" xfId="30"/>
    <cellStyle name="Migliaia" xfId="1" builtinId="3"/>
    <cellStyle name="Migliaia 6" xfId="45"/>
    <cellStyle name="Neutrale 2" xfId="31"/>
    <cellStyle name="Normale" xfId="0" builtinId="0"/>
    <cellStyle name="Normale 6" xfId="44"/>
    <cellStyle name="Nota 2" xfId="32"/>
    <cellStyle name="Output 2" xfId="33"/>
    <cellStyle name="Testo avviso 2" xfId="34"/>
    <cellStyle name="Testo descrittivo 2" xfId="35"/>
    <cellStyle name="Titolo 1 2" xfId="36"/>
    <cellStyle name="Titolo 2 2" xfId="37"/>
    <cellStyle name="Titolo 3 2" xfId="38"/>
    <cellStyle name="Titolo 4 2" xfId="39"/>
    <cellStyle name="Titolo 5" xfId="40"/>
    <cellStyle name="Totale 2" xfId="41"/>
    <cellStyle name="Valore non valido 2" xfId="42"/>
    <cellStyle name="Valore valido 2" xfId="4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4"/>
  <sheetViews>
    <sheetView tabSelected="1" zoomScale="90" zoomScaleNormal="90" workbookViewId="0">
      <selection sqref="A1:J1"/>
    </sheetView>
  </sheetViews>
  <sheetFormatPr defaultColWidth="27.7265625" defaultRowHeight="14.5" x14ac:dyDescent="0.35"/>
  <cols>
    <col min="1" max="1" width="64.81640625" style="1" customWidth="1"/>
    <col min="2" max="2" width="27.7265625" style="2"/>
    <col min="3" max="3" width="22.453125" style="2" customWidth="1"/>
    <col min="4" max="4" width="22.26953125" style="3" customWidth="1"/>
    <col min="5" max="5" width="28.453125" style="4" customWidth="1"/>
    <col min="6" max="6" width="26.1796875" style="5" customWidth="1"/>
    <col min="7" max="7" width="33.26953125" style="5" customWidth="1"/>
    <col min="8" max="8" width="27.54296875" style="6" customWidth="1"/>
    <col min="9" max="9" width="36.453125" style="1" customWidth="1"/>
    <col min="10" max="10" width="21" style="1" customWidth="1"/>
    <col min="11" max="1024" width="27.7265625" style="7"/>
  </cols>
  <sheetData>
    <row r="1" spans="1:1024" ht="50.15" customHeight="1" x14ac:dyDescent="0.35">
      <c r="A1" s="72" t="s">
        <v>56</v>
      </c>
      <c r="B1" s="72"/>
      <c r="C1" s="72"/>
      <c r="D1" s="72"/>
      <c r="E1" s="72"/>
      <c r="F1" s="72"/>
      <c r="G1" s="72"/>
      <c r="H1" s="72"/>
      <c r="I1" s="72"/>
      <c r="J1" s="72"/>
    </row>
    <row r="2" spans="1:1024" ht="24.25" customHeight="1" x14ac:dyDescent="0.3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24" s="13" customFormat="1" ht="43.5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11" t="s">
        <v>8</v>
      </c>
      <c r="I3" s="8" t="s">
        <v>9</v>
      </c>
      <c r="J3" s="8" t="s">
        <v>10</v>
      </c>
      <c r="K3" s="12"/>
    </row>
    <row r="4" spans="1:1024" ht="113.25" customHeight="1" x14ac:dyDescent="0.35">
      <c r="A4" s="53" t="s">
        <v>11</v>
      </c>
      <c r="B4" s="54" t="s">
        <v>12</v>
      </c>
      <c r="C4" s="55" t="s">
        <v>13</v>
      </c>
      <c r="D4" s="69">
        <f>447.44+468.82+513.29+618.31</f>
        <v>2047.86</v>
      </c>
      <c r="E4" s="70" t="s">
        <v>50</v>
      </c>
      <c r="F4" s="56" t="s">
        <v>14</v>
      </c>
      <c r="G4" s="55" t="s">
        <v>15</v>
      </c>
      <c r="H4" s="57" t="s">
        <v>16</v>
      </c>
      <c r="I4" s="55" t="s">
        <v>17</v>
      </c>
      <c r="J4" s="58" t="s">
        <v>17</v>
      </c>
    </row>
    <row r="5" spans="1:1024" ht="94" customHeight="1" x14ac:dyDescent="0.35">
      <c r="A5" s="53" t="s">
        <v>18</v>
      </c>
      <c r="B5" s="54" t="s">
        <v>19</v>
      </c>
      <c r="C5" s="55" t="s">
        <v>20</v>
      </c>
      <c r="D5" s="69">
        <f>1800+1800+1800+1800+1800</f>
        <v>9000</v>
      </c>
      <c r="E5" s="70" t="s">
        <v>48</v>
      </c>
      <c r="F5" s="56" t="s">
        <v>21</v>
      </c>
      <c r="G5" s="55" t="s">
        <v>15</v>
      </c>
      <c r="H5" s="57" t="s">
        <v>16</v>
      </c>
      <c r="I5" s="55" t="s">
        <v>17</v>
      </c>
      <c r="J5" s="58" t="s">
        <v>17</v>
      </c>
    </row>
    <row r="6" spans="1:1024" ht="206.5" customHeight="1" x14ac:dyDescent="0.35">
      <c r="A6" s="53" t="s">
        <v>22</v>
      </c>
      <c r="B6" s="54" t="s">
        <v>25</v>
      </c>
      <c r="C6" s="55" t="s">
        <v>23</v>
      </c>
      <c r="D6" s="69">
        <v>25078.65</v>
      </c>
      <c r="E6" s="71" t="s">
        <v>51</v>
      </c>
      <c r="F6" s="56" t="s">
        <v>24</v>
      </c>
      <c r="G6" s="55" t="s">
        <v>15</v>
      </c>
      <c r="H6" s="57" t="s">
        <v>16</v>
      </c>
      <c r="I6" s="55" t="s">
        <v>17</v>
      </c>
      <c r="J6" s="58" t="s">
        <v>17</v>
      </c>
    </row>
    <row r="7" spans="1:1024" ht="115.5" customHeight="1" x14ac:dyDescent="0.35">
      <c r="A7" s="53" t="s">
        <v>37</v>
      </c>
      <c r="B7" s="54" t="s">
        <v>38</v>
      </c>
      <c r="C7" s="55" t="s">
        <v>39</v>
      </c>
      <c r="D7" s="69">
        <f>6000+6000+2000</f>
        <v>14000</v>
      </c>
      <c r="E7" s="71" t="s">
        <v>52</v>
      </c>
      <c r="F7" s="56" t="s">
        <v>40</v>
      </c>
      <c r="G7" s="55" t="s">
        <v>15</v>
      </c>
      <c r="H7" s="57" t="s">
        <v>16</v>
      </c>
      <c r="I7" s="55" t="s">
        <v>17</v>
      </c>
      <c r="J7" s="58" t="s">
        <v>17</v>
      </c>
    </row>
    <row r="8" spans="1:1024" s="60" customFormat="1" ht="99" customHeight="1" x14ac:dyDescent="0.35">
      <c r="A8" s="1" t="s">
        <v>26</v>
      </c>
      <c r="B8" s="28" t="s">
        <v>27</v>
      </c>
      <c r="C8" s="28" t="s">
        <v>28</v>
      </c>
      <c r="D8" s="61">
        <v>3600</v>
      </c>
      <c r="E8" s="34" t="s">
        <v>29</v>
      </c>
      <c r="F8" s="56" t="s">
        <v>32</v>
      </c>
      <c r="G8" s="55" t="s">
        <v>15</v>
      </c>
      <c r="H8" s="57" t="s">
        <v>16</v>
      </c>
      <c r="I8" s="55" t="s">
        <v>17</v>
      </c>
      <c r="J8" s="55" t="s">
        <v>17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  <c r="IX8" s="59"/>
      <c r="IY8" s="59"/>
      <c r="IZ8" s="59"/>
      <c r="JA8" s="59"/>
      <c r="JB8" s="59"/>
      <c r="JC8" s="59"/>
      <c r="JD8" s="59"/>
      <c r="JE8" s="59"/>
      <c r="JF8" s="59"/>
      <c r="JG8" s="59"/>
      <c r="JH8" s="59"/>
      <c r="JI8" s="59"/>
      <c r="JJ8" s="59"/>
      <c r="JK8" s="59"/>
      <c r="JL8" s="59"/>
      <c r="JM8" s="59"/>
      <c r="JN8" s="59"/>
      <c r="JO8" s="59"/>
      <c r="JP8" s="59"/>
      <c r="JQ8" s="59"/>
      <c r="JR8" s="59"/>
      <c r="JS8" s="59"/>
      <c r="JT8" s="59"/>
      <c r="JU8" s="59"/>
      <c r="JV8" s="59"/>
      <c r="JW8" s="59"/>
      <c r="JX8" s="59"/>
      <c r="JY8" s="59"/>
      <c r="JZ8" s="59"/>
      <c r="KA8" s="59"/>
      <c r="KB8" s="59"/>
      <c r="KC8" s="59"/>
      <c r="KD8" s="59"/>
      <c r="KE8" s="59"/>
      <c r="KF8" s="59"/>
      <c r="KG8" s="59"/>
      <c r="KH8" s="59"/>
      <c r="KI8" s="59"/>
      <c r="KJ8" s="59"/>
      <c r="KK8" s="59"/>
      <c r="KL8" s="59"/>
      <c r="KM8" s="59"/>
      <c r="KN8" s="59"/>
      <c r="KO8" s="59"/>
      <c r="KP8" s="59"/>
      <c r="KQ8" s="59"/>
      <c r="KR8" s="59"/>
      <c r="KS8" s="59"/>
      <c r="KT8" s="59"/>
      <c r="KU8" s="59"/>
      <c r="KV8" s="59"/>
      <c r="KW8" s="59"/>
      <c r="KX8" s="59"/>
      <c r="KY8" s="59"/>
      <c r="KZ8" s="59"/>
      <c r="LA8" s="59"/>
      <c r="LB8" s="59"/>
      <c r="LC8" s="59"/>
      <c r="LD8" s="59"/>
      <c r="LE8" s="59"/>
      <c r="LF8" s="59"/>
      <c r="LG8" s="59"/>
      <c r="LH8" s="59"/>
      <c r="LI8" s="59"/>
      <c r="LJ8" s="59"/>
      <c r="LK8" s="59"/>
      <c r="LL8" s="59"/>
      <c r="LM8" s="59"/>
      <c r="LN8" s="59"/>
      <c r="LO8" s="59"/>
      <c r="LP8" s="59"/>
      <c r="LQ8" s="59"/>
      <c r="LR8" s="59"/>
      <c r="LS8" s="59"/>
      <c r="LT8" s="59"/>
      <c r="LU8" s="59"/>
      <c r="LV8" s="59"/>
      <c r="LW8" s="59"/>
      <c r="LX8" s="59"/>
      <c r="LY8" s="59"/>
      <c r="LZ8" s="59"/>
      <c r="MA8" s="59"/>
      <c r="MB8" s="59"/>
      <c r="MC8" s="59"/>
      <c r="MD8" s="59"/>
      <c r="ME8" s="59"/>
      <c r="MF8" s="59"/>
      <c r="MG8" s="59"/>
      <c r="MH8" s="59"/>
      <c r="MI8" s="59"/>
      <c r="MJ8" s="59"/>
      <c r="MK8" s="59"/>
      <c r="ML8" s="59"/>
      <c r="MM8" s="59"/>
      <c r="MN8" s="59"/>
      <c r="MO8" s="59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59"/>
      <c r="OD8" s="59"/>
      <c r="OE8" s="59"/>
      <c r="OF8" s="59"/>
      <c r="OG8" s="59"/>
      <c r="OH8" s="59"/>
      <c r="OI8" s="59"/>
      <c r="OJ8" s="59"/>
      <c r="OK8" s="59"/>
      <c r="OL8" s="59"/>
      <c r="OM8" s="59"/>
      <c r="ON8" s="59"/>
      <c r="OO8" s="59"/>
      <c r="OP8" s="59"/>
      <c r="OQ8" s="59"/>
      <c r="OR8" s="59"/>
      <c r="OS8" s="59"/>
      <c r="OT8" s="59"/>
      <c r="OU8" s="59"/>
      <c r="OV8" s="59"/>
      <c r="OW8" s="59"/>
      <c r="OX8" s="59"/>
      <c r="OY8" s="59"/>
      <c r="OZ8" s="59"/>
      <c r="PA8" s="59"/>
      <c r="PB8" s="59"/>
      <c r="PC8" s="59"/>
      <c r="PD8" s="59"/>
      <c r="PE8" s="59"/>
      <c r="PF8" s="59"/>
      <c r="PG8" s="59"/>
      <c r="PH8" s="59"/>
      <c r="PI8" s="59"/>
      <c r="PJ8" s="59"/>
      <c r="PK8" s="59"/>
      <c r="PL8" s="59"/>
      <c r="PM8" s="59"/>
      <c r="PN8" s="59"/>
      <c r="PO8" s="59"/>
      <c r="PP8" s="59"/>
      <c r="PQ8" s="59"/>
      <c r="PR8" s="59"/>
      <c r="PS8" s="59"/>
      <c r="PT8" s="59"/>
      <c r="PU8" s="59"/>
      <c r="PV8" s="59"/>
      <c r="PW8" s="59"/>
      <c r="PX8" s="59"/>
      <c r="PY8" s="59"/>
      <c r="PZ8" s="59"/>
      <c r="QA8" s="59"/>
      <c r="QB8" s="59"/>
      <c r="QC8" s="59"/>
      <c r="QD8" s="59"/>
      <c r="QE8" s="59"/>
      <c r="QF8" s="59"/>
      <c r="QG8" s="59"/>
      <c r="QH8" s="59"/>
      <c r="QI8" s="59"/>
      <c r="QJ8" s="59"/>
      <c r="QK8" s="59"/>
      <c r="QL8" s="59"/>
      <c r="QM8" s="59"/>
      <c r="QN8" s="59"/>
      <c r="QO8" s="59"/>
      <c r="QP8" s="59"/>
      <c r="QQ8" s="59"/>
      <c r="QR8" s="59"/>
      <c r="QS8" s="59"/>
      <c r="QT8" s="59"/>
      <c r="QU8" s="59"/>
      <c r="QV8" s="59"/>
      <c r="QW8" s="59"/>
      <c r="QX8" s="59"/>
      <c r="QY8" s="59"/>
      <c r="QZ8" s="59"/>
      <c r="RA8" s="59"/>
      <c r="RB8" s="59"/>
      <c r="RC8" s="59"/>
      <c r="RD8" s="59"/>
      <c r="RE8" s="59"/>
      <c r="RF8" s="59"/>
      <c r="RG8" s="59"/>
      <c r="RH8" s="59"/>
      <c r="RI8" s="59"/>
      <c r="RJ8" s="59"/>
      <c r="RK8" s="59"/>
      <c r="RL8" s="59"/>
      <c r="RM8" s="59"/>
      <c r="RN8" s="59"/>
      <c r="RO8" s="59"/>
      <c r="RP8" s="59"/>
      <c r="RQ8" s="59"/>
      <c r="RR8" s="59"/>
      <c r="RS8" s="59"/>
      <c r="RT8" s="59"/>
      <c r="RU8" s="59"/>
      <c r="RV8" s="59"/>
      <c r="RW8" s="59"/>
      <c r="RX8" s="59"/>
      <c r="RY8" s="59"/>
      <c r="RZ8" s="59"/>
      <c r="SA8" s="59"/>
      <c r="SB8" s="59"/>
      <c r="SC8" s="59"/>
      <c r="SD8" s="59"/>
      <c r="SE8" s="59"/>
      <c r="SF8" s="59"/>
      <c r="SG8" s="59"/>
      <c r="SH8" s="59"/>
      <c r="SI8" s="59"/>
      <c r="SJ8" s="59"/>
      <c r="SK8" s="59"/>
      <c r="SL8" s="59"/>
      <c r="SM8" s="59"/>
      <c r="SN8" s="59"/>
      <c r="SO8" s="59"/>
      <c r="SP8" s="59"/>
      <c r="SQ8" s="59"/>
      <c r="SR8" s="59"/>
      <c r="SS8" s="59"/>
      <c r="ST8" s="59"/>
      <c r="SU8" s="59"/>
      <c r="SV8" s="59"/>
      <c r="SW8" s="59"/>
      <c r="SX8" s="59"/>
      <c r="SY8" s="59"/>
      <c r="SZ8" s="59"/>
      <c r="TA8" s="59"/>
      <c r="TB8" s="59"/>
      <c r="TC8" s="59"/>
      <c r="TD8" s="59"/>
      <c r="TE8" s="59"/>
      <c r="TF8" s="59"/>
      <c r="TG8" s="59"/>
      <c r="TH8" s="59"/>
      <c r="TI8" s="59"/>
      <c r="TJ8" s="59"/>
      <c r="TK8" s="59"/>
      <c r="TL8" s="59"/>
      <c r="TM8" s="59"/>
      <c r="TN8" s="59"/>
      <c r="TO8" s="59"/>
      <c r="TP8" s="59"/>
      <c r="TQ8" s="59"/>
      <c r="TR8" s="59"/>
      <c r="TS8" s="59"/>
      <c r="TT8" s="59"/>
      <c r="TU8" s="59"/>
      <c r="TV8" s="59"/>
      <c r="TW8" s="59"/>
      <c r="TX8" s="59"/>
      <c r="TY8" s="59"/>
      <c r="TZ8" s="59"/>
      <c r="UA8" s="59"/>
      <c r="UB8" s="59"/>
      <c r="UC8" s="59"/>
      <c r="UD8" s="59"/>
      <c r="UE8" s="59"/>
      <c r="UF8" s="59"/>
      <c r="UG8" s="59"/>
      <c r="UH8" s="59"/>
      <c r="UI8" s="59"/>
      <c r="UJ8" s="59"/>
      <c r="UK8" s="59"/>
      <c r="UL8" s="59"/>
      <c r="UM8" s="59"/>
      <c r="UN8" s="59"/>
      <c r="UO8" s="59"/>
      <c r="UP8" s="59"/>
      <c r="UQ8" s="59"/>
      <c r="UR8" s="59"/>
      <c r="US8" s="59"/>
      <c r="UT8" s="59"/>
      <c r="UU8" s="59"/>
      <c r="UV8" s="59"/>
      <c r="UW8" s="59"/>
      <c r="UX8" s="59"/>
      <c r="UY8" s="59"/>
      <c r="UZ8" s="59"/>
      <c r="VA8" s="59"/>
      <c r="VB8" s="59"/>
      <c r="VC8" s="59"/>
      <c r="VD8" s="59"/>
      <c r="VE8" s="59"/>
      <c r="VF8" s="59"/>
      <c r="VG8" s="59"/>
      <c r="VH8" s="59"/>
      <c r="VI8" s="59"/>
      <c r="VJ8" s="59"/>
      <c r="VK8" s="59"/>
      <c r="VL8" s="59"/>
      <c r="VM8" s="59"/>
      <c r="VN8" s="59"/>
      <c r="VO8" s="59"/>
      <c r="VP8" s="59"/>
      <c r="VQ8" s="59"/>
      <c r="VR8" s="59"/>
      <c r="VS8" s="59"/>
      <c r="VT8" s="59"/>
      <c r="VU8" s="59"/>
      <c r="VV8" s="59"/>
      <c r="VW8" s="59"/>
      <c r="VX8" s="59"/>
      <c r="VY8" s="59"/>
      <c r="VZ8" s="59"/>
      <c r="WA8" s="59"/>
      <c r="WB8" s="59"/>
      <c r="WC8" s="59"/>
      <c r="WD8" s="59"/>
      <c r="WE8" s="59"/>
      <c r="WF8" s="59"/>
      <c r="WG8" s="59"/>
      <c r="WH8" s="59"/>
      <c r="WI8" s="59"/>
      <c r="WJ8" s="59"/>
      <c r="WK8" s="59"/>
      <c r="WL8" s="59"/>
      <c r="WM8" s="59"/>
      <c r="WN8" s="59"/>
      <c r="WO8" s="59"/>
      <c r="WP8" s="59"/>
      <c r="WQ8" s="59"/>
      <c r="WR8" s="59"/>
      <c r="WS8" s="59"/>
      <c r="WT8" s="59"/>
      <c r="WU8" s="59"/>
      <c r="WV8" s="59"/>
      <c r="WW8" s="59"/>
      <c r="WX8" s="59"/>
      <c r="WY8" s="59"/>
      <c r="WZ8" s="59"/>
      <c r="XA8" s="59"/>
      <c r="XB8" s="59"/>
      <c r="XC8" s="59"/>
      <c r="XD8" s="59"/>
      <c r="XE8" s="59"/>
      <c r="XF8" s="59"/>
      <c r="XG8" s="59"/>
      <c r="XH8" s="59"/>
      <c r="XI8" s="59"/>
      <c r="XJ8" s="59"/>
      <c r="XK8" s="59"/>
      <c r="XL8" s="59"/>
      <c r="XM8" s="59"/>
      <c r="XN8" s="59"/>
      <c r="XO8" s="59"/>
      <c r="XP8" s="59"/>
      <c r="XQ8" s="59"/>
      <c r="XR8" s="59"/>
      <c r="XS8" s="59"/>
      <c r="XT8" s="59"/>
      <c r="XU8" s="59"/>
      <c r="XV8" s="59"/>
      <c r="XW8" s="59"/>
      <c r="XX8" s="59"/>
      <c r="XY8" s="59"/>
      <c r="XZ8" s="59"/>
      <c r="YA8" s="59"/>
      <c r="YB8" s="59"/>
      <c r="YC8" s="59"/>
      <c r="YD8" s="59"/>
      <c r="YE8" s="59"/>
      <c r="YF8" s="59"/>
      <c r="YG8" s="59"/>
      <c r="YH8" s="59"/>
      <c r="YI8" s="59"/>
      <c r="YJ8" s="59"/>
      <c r="YK8" s="59"/>
      <c r="YL8" s="59"/>
      <c r="YM8" s="59"/>
      <c r="YN8" s="59"/>
      <c r="YO8" s="59"/>
      <c r="YP8" s="59"/>
      <c r="YQ8" s="59"/>
      <c r="YR8" s="59"/>
      <c r="YS8" s="59"/>
      <c r="YT8" s="59"/>
      <c r="YU8" s="59"/>
      <c r="YV8" s="59"/>
      <c r="YW8" s="59"/>
      <c r="YX8" s="59"/>
      <c r="YY8" s="59"/>
      <c r="YZ8" s="59"/>
      <c r="ZA8" s="59"/>
      <c r="ZB8" s="59"/>
      <c r="ZC8" s="59"/>
      <c r="ZD8" s="59"/>
      <c r="ZE8" s="59"/>
      <c r="ZF8" s="59"/>
      <c r="ZG8" s="59"/>
      <c r="ZH8" s="59"/>
      <c r="ZI8" s="59"/>
      <c r="ZJ8" s="59"/>
      <c r="ZK8" s="59"/>
      <c r="ZL8" s="59"/>
      <c r="ZM8" s="59"/>
      <c r="ZN8" s="59"/>
      <c r="ZO8" s="59"/>
      <c r="ZP8" s="59"/>
      <c r="ZQ8" s="59"/>
      <c r="ZR8" s="59"/>
      <c r="ZS8" s="59"/>
      <c r="ZT8" s="59"/>
      <c r="ZU8" s="59"/>
      <c r="ZV8" s="59"/>
      <c r="ZW8" s="59"/>
      <c r="ZX8" s="59"/>
      <c r="ZY8" s="59"/>
      <c r="ZZ8" s="59"/>
      <c r="AAA8" s="59"/>
      <c r="AAB8" s="59"/>
      <c r="AAC8" s="59"/>
      <c r="AAD8" s="59"/>
      <c r="AAE8" s="59"/>
      <c r="AAF8" s="59"/>
      <c r="AAG8" s="59"/>
      <c r="AAH8" s="59"/>
      <c r="AAI8" s="59"/>
      <c r="AAJ8" s="59"/>
      <c r="AAK8" s="59"/>
      <c r="AAL8" s="59"/>
      <c r="AAM8" s="59"/>
      <c r="AAN8" s="59"/>
      <c r="AAO8" s="59"/>
      <c r="AAP8" s="59"/>
      <c r="AAQ8" s="59"/>
      <c r="AAR8" s="59"/>
      <c r="AAS8" s="59"/>
      <c r="AAT8" s="59"/>
      <c r="AAU8" s="59"/>
      <c r="AAV8" s="59"/>
      <c r="AAW8" s="59"/>
      <c r="AAX8" s="59"/>
      <c r="AAY8" s="59"/>
      <c r="AAZ8" s="59"/>
      <c r="ABA8" s="59"/>
      <c r="ABB8" s="59"/>
      <c r="ABC8" s="59"/>
      <c r="ABD8" s="59"/>
      <c r="ABE8" s="59"/>
      <c r="ABF8" s="59"/>
      <c r="ABG8" s="59"/>
      <c r="ABH8" s="59"/>
      <c r="ABI8" s="59"/>
      <c r="ABJ8" s="59"/>
      <c r="ABK8" s="59"/>
      <c r="ABL8" s="59"/>
      <c r="ABM8" s="59"/>
      <c r="ABN8" s="59"/>
      <c r="ABO8" s="59"/>
      <c r="ABP8" s="59"/>
      <c r="ABQ8" s="59"/>
      <c r="ABR8" s="59"/>
      <c r="ABS8" s="59"/>
      <c r="ABT8" s="59"/>
      <c r="ABU8" s="59"/>
      <c r="ABV8" s="59"/>
      <c r="ABW8" s="59"/>
      <c r="ABX8" s="59"/>
      <c r="ABY8" s="59"/>
      <c r="ABZ8" s="59"/>
      <c r="ACA8" s="59"/>
      <c r="ACB8" s="59"/>
      <c r="ACC8" s="59"/>
      <c r="ACD8" s="59"/>
      <c r="ACE8" s="59"/>
      <c r="ACF8" s="59"/>
      <c r="ACG8" s="59"/>
      <c r="ACH8" s="59"/>
      <c r="ACI8" s="59"/>
      <c r="ACJ8" s="59"/>
      <c r="ACK8" s="59"/>
      <c r="ACL8" s="59"/>
      <c r="ACM8" s="59"/>
      <c r="ACN8" s="59"/>
      <c r="ACO8" s="59"/>
      <c r="ACP8" s="59"/>
      <c r="ACQ8" s="59"/>
      <c r="ACR8" s="59"/>
      <c r="ACS8" s="59"/>
      <c r="ACT8" s="59"/>
      <c r="ACU8" s="59"/>
      <c r="ACV8" s="59"/>
      <c r="ACW8" s="59"/>
      <c r="ACX8" s="59"/>
      <c r="ACY8" s="59"/>
      <c r="ACZ8" s="59"/>
      <c r="ADA8" s="59"/>
      <c r="ADB8" s="59"/>
      <c r="ADC8" s="59"/>
      <c r="ADD8" s="59"/>
      <c r="ADE8" s="59"/>
      <c r="ADF8" s="59"/>
      <c r="ADG8" s="59"/>
      <c r="ADH8" s="59"/>
      <c r="ADI8" s="59"/>
      <c r="ADJ8" s="59"/>
      <c r="ADK8" s="59"/>
      <c r="ADL8" s="59"/>
      <c r="ADM8" s="59"/>
      <c r="ADN8" s="59"/>
      <c r="ADO8" s="59"/>
      <c r="ADP8" s="59"/>
      <c r="ADQ8" s="59"/>
      <c r="ADR8" s="59"/>
      <c r="ADS8" s="59"/>
      <c r="ADT8" s="59"/>
      <c r="ADU8" s="59"/>
      <c r="ADV8" s="59"/>
      <c r="ADW8" s="59"/>
      <c r="ADX8" s="59"/>
      <c r="ADY8" s="59"/>
      <c r="ADZ8" s="59"/>
      <c r="AEA8" s="59"/>
      <c r="AEB8" s="59"/>
      <c r="AEC8" s="59"/>
      <c r="AED8" s="59"/>
      <c r="AEE8" s="59"/>
      <c r="AEF8" s="59"/>
      <c r="AEG8" s="59"/>
      <c r="AEH8" s="59"/>
      <c r="AEI8" s="59"/>
      <c r="AEJ8" s="59"/>
      <c r="AEK8" s="59"/>
      <c r="AEL8" s="59"/>
      <c r="AEM8" s="59"/>
      <c r="AEN8" s="59"/>
      <c r="AEO8" s="59"/>
      <c r="AEP8" s="59"/>
      <c r="AEQ8" s="59"/>
      <c r="AER8" s="59"/>
      <c r="AES8" s="59"/>
      <c r="AET8" s="59"/>
      <c r="AEU8" s="59"/>
      <c r="AEV8" s="59"/>
      <c r="AEW8" s="59"/>
      <c r="AEX8" s="59"/>
      <c r="AEY8" s="59"/>
      <c r="AEZ8" s="59"/>
      <c r="AFA8" s="59"/>
      <c r="AFB8" s="59"/>
      <c r="AFC8" s="59"/>
      <c r="AFD8" s="59"/>
      <c r="AFE8" s="59"/>
      <c r="AFF8" s="59"/>
      <c r="AFG8" s="59"/>
      <c r="AFH8" s="59"/>
      <c r="AFI8" s="59"/>
      <c r="AFJ8" s="59"/>
      <c r="AFK8" s="59"/>
      <c r="AFL8" s="59"/>
      <c r="AFM8" s="59"/>
      <c r="AFN8" s="59"/>
      <c r="AFO8" s="59"/>
      <c r="AFP8" s="59"/>
      <c r="AFQ8" s="59"/>
      <c r="AFR8" s="59"/>
      <c r="AFS8" s="59"/>
      <c r="AFT8" s="59"/>
      <c r="AFU8" s="59"/>
      <c r="AFV8" s="59"/>
      <c r="AFW8" s="59"/>
      <c r="AFX8" s="59"/>
      <c r="AFY8" s="59"/>
      <c r="AFZ8" s="59"/>
      <c r="AGA8" s="59"/>
      <c r="AGB8" s="59"/>
      <c r="AGC8" s="59"/>
      <c r="AGD8" s="59"/>
      <c r="AGE8" s="59"/>
      <c r="AGF8" s="59"/>
      <c r="AGG8" s="59"/>
      <c r="AGH8" s="59"/>
      <c r="AGI8" s="59"/>
      <c r="AGJ8" s="59"/>
      <c r="AGK8" s="59"/>
      <c r="AGL8" s="59"/>
      <c r="AGM8" s="59"/>
      <c r="AGN8" s="59"/>
      <c r="AGO8" s="59"/>
      <c r="AGP8" s="59"/>
      <c r="AGQ8" s="59"/>
      <c r="AGR8" s="59"/>
      <c r="AGS8" s="59"/>
      <c r="AGT8" s="59"/>
      <c r="AGU8" s="59"/>
      <c r="AGV8" s="59"/>
      <c r="AGW8" s="59"/>
      <c r="AGX8" s="59"/>
      <c r="AGY8" s="59"/>
      <c r="AGZ8" s="59"/>
      <c r="AHA8" s="59"/>
      <c r="AHB8" s="59"/>
      <c r="AHC8" s="59"/>
      <c r="AHD8" s="59"/>
      <c r="AHE8" s="59"/>
      <c r="AHF8" s="59"/>
      <c r="AHG8" s="59"/>
      <c r="AHH8" s="59"/>
      <c r="AHI8" s="59"/>
      <c r="AHJ8" s="59"/>
      <c r="AHK8" s="59"/>
      <c r="AHL8" s="59"/>
      <c r="AHM8" s="59"/>
      <c r="AHN8" s="59"/>
      <c r="AHO8" s="59"/>
      <c r="AHP8" s="59"/>
      <c r="AHQ8" s="59"/>
      <c r="AHR8" s="59"/>
      <c r="AHS8" s="59"/>
      <c r="AHT8" s="59"/>
      <c r="AHU8" s="59"/>
      <c r="AHV8" s="59"/>
      <c r="AHW8" s="59"/>
      <c r="AHX8" s="59"/>
      <c r="AHY8" s="59"/>
      <c r="AHZ8" s="59"/>
      <c r="AIA8" s="59"/>
      <c r="AIB8" s="59"/>
      <c r="AIC8" s="59"/>
      <c r="AID8" s="59"/>
      <c r="AIE8" s="59"/>
      <c r="AIF8" s="59"/>
      <c r="AIG8" s="59"/>
      <c r="AIH8" s="59"/>
      <c r="AII8" s="59"/>
      <c r="AIJ8" s="59"/>
      <c r="AIK8" s="59"/>
      <c r="AIL8" s="59"/>
      <c r="AIM8" s="59"/>
      <c r="AIN8" s="59"/>
      <c r="AIO8" s="59"/>
      <c r="AIP8" s="59"/>
      <c r="AIQ8" s="59"/>
      <c r="AIR8" s="59"/>
      <c r="AIS8" s="59"/>
      <c r="AIT8" s="59"/>
      <c r="AIU8" s="59"/>
      <c r="AIV8" s="59"/>
      <c r="AIW8" s="59"/>
      <c r="AIX8" s="59"/>
      <c r="AIY8" s="59"/>
      <c r="AIZ8" s="59"/>
      <c r="AJA8" s="59"/>
      <c r="AJB8" s="59"/>
      <c r="AJC8" s="59"/>
      <c r="AJD8" s="59"/>
      <c r="AJE8" s="59"/>
      <c r="AJF8" s="59"/>
      <c r="AJG8" s="59"/>
      <c r="AJH8" s="59"/>
      <c r="AJI8" s="59"/>
      <c r="AJJ8" s="59"/>
      <c r="AJK8" s="59"/>
      <c r="AJL8" s="59"/>
      <c r="AJM8" s="59"/>
      <c r="AJN8" s="59"/>
      <c r="AJO8" s="59"/>
      <c r="AJP8" s="59"/>
      <c r="AJQ8" s="59"/>
      <c r="AJR8" s="59"/>
      <c r="AJS8" s="59"/>
      <c r="AJT8" s="59"/>
      <c r="AJU8" s="59"/>
      <c r="AJV8" s="59"/>
      <c r="AJW8" s="59"/>
      <c r="AJX8" s="59"/>
      <c r="AJY8" s="59"/>
      <c r="AJZ8" s="59"/>
      <c r="AKA8" s="59"/>
      <c r="AKB8" s="59"/>
      <c r="AKC8" s="59"/>
      <c r="AKD8" s="59"/>
      <c r="AKE8" s="59"/>
      <c r="AKF8" s="59"/>
      <c r="AKG8" s="59"/>
      <c r="AKH8" s="59"/>
      <c r="AKI8" s="59"/>
      <c r="AKJ8" s="59"/>
      <c r="AKK8" s="59"/>
      <c r="AKL8" s="59"/>
      <c r="AKM8" s="59"/>
      <c r="AKN8" s="59"/>
      <c r="AKO8" s="59"/>
      <c r="AKP8" s="59"/>
      <c r="AKQ8" s="59"/>
      <c r="AKR8" s="59"/>
      <c r="AKS8" s="59"/>
      <c r="AKT8" s="59"/>
      <c r="AKU8" s="59"/>
      <c r="AKV8" s="59"/>
      <c r="AKW8" s="59"/>
      <c r="AKX8" s="59"/>
      <c r="AKY8" s="59"/>
      <c r="AKZ8" s="59"/>
      <c r="ALA8" s="59"/>
      <c r="ALB8" s="59"/>
      <c r="ALC8" s="59"/>
      <c r="ALD8" s="59"/>
      <c r="ALE8" s="59"/>
      <c r="ALF8" s="59"/>
      <c r="ALG8" s="59"/>
      <c r="ALH8" s="59"/>
      <c r="ALI8" s="59"/>
      <c r="ALJ8" s="59"/>
      <c r="ALK8" s="59"/>
      <c r="ALL8" s="59"/>
      <c r="ALM8" s="59"/>
      <c r="ALN8" s="59"/>
      <c r="ALO8" s="59"/>
      <c r="ALP8" s="59"/>
      <c r="ALQ8" s="59"/>
      <c r="ALR8" s="59"/>
      <c r="ALS8" s="59"/>
      <c r="ALT8" s="59"/>
      <c r="ALU8" s="59"/>
      <c r="ALV8" s="59"/>
      <c r="ALW8" s="59"/>
      <c r="ALX8" s="59"/>
      <c r="ALY8" s="59"/>
      <c r="ALZ8" s="59"/>
      <c r="AMA8" s="59"/>
      <c r="AMB8" s="59"/>
      <c r="AMC8" s="59"/>
      <c r="AMD8" s="59"/>
      <c r="AME8" s="59"/>
      <c r="AMF8" s="59"/>
      <c r="AMG8" s="59"/>
      <c r="AMH8" s="59"/>
      <c r="AMI8" s="59"/>
      <c r="AMJ8" s="59"/>
    </row>
    <row r="9" spans="1:1024" s="60" customFormat="1" ht="116.5" customHeight="1" x14ac:dyDescent="0.35">
      <c r="A9" s="1" t="s">
        <v>30</v>
      </c>
      <c r="B9" s="28" t="s">
        <v>27</v>
      </c>
      <c r="C9" s="28" t="s">
        <v>28</v>
      </c>
      <c r="D9" s="33">
        <f>3246.12+3219.58</f>
        <v>6465.7</v>
      </c>
      <c r="E9" s="34" t="s">
        <v>49</v>
      </c>
      <c r="F9" s="56" t="s">
        <v>31</v>
      </c>
      <c r="G9" s="55" t="s">
        <v>15</v>
      </c>
      <c r="H9" s="57" t="s">
        <v>16</v>
      </c>
      <c r="I9" s="55" t="s">
        <v>17</v>
      </c>
      <c r="J9" s="55" t="s">
        <v>17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  <c r="IX9" s="59"/>
      <c r="IY9" s="59"/>
      <c r="IZ9" s="59"/>
      <c r="JA9" s="59"/>
      <c r="JB9" s="59"/>
      <c r="JC9" s="59"/>
      <c r="JD9" s="59"/>
      <c r="JE9" s="59"/>
      <c r="JF9" s="59"/>
      <c r="JG9" s="59"/>
      <c r="JH9" s="59"/>
      <c r="JI9" s="59"/>
      <c r="JJ9" s="59"/>
      <c r="JK9" s="59"/>
      <c r="JL9" s="59"/>
      <c r="JM9" s="59"/>
      <c r="JN9" s="59"/>
      <c r="JO9" s="59"/>
      <c r="JP9" s="59"/>
      <c r="JQ9" s="59"/>
      <c r="JR9" s="59"/>
      <c r="JS9" s="59"/>
      <c r="JT9" s="59"/>
      <c r="JU9" s="59"/>
      <c r="JV9" s="59"/>
      <c r="JW9" s="59"/>
      <c r="JX9" s="59"/>
      <c r="JY9" s="59"/>
      <c r="JZ9" s="59"/>
      <c r="KA9" s="59"/>
      <c r="KB9" s="59"/>
      <c r="KC9" s="59"/>
      <c r="KD9" s="59"/>
      <c r="KE9" s="59"/>
      <c r="KF9" s="59"/>
      <c r="KG9" s="59"/>
      <c r="KH9" s="59"/>
      <c r="KI9" s="59"/>
      <c r="KJ9" s="59"/>
      <c r="KK9" s="59"/>
      <c r="KL9" s="59"/>
      <c r="KM9" s="59"/>
      <c r="KN9" s="59"/>
      <c r="KO9" s="59"/>
      <c r="KP9" s="59"/>
      <c r="KQ9" s="59"/>
      <c r="KR9" s="59"/>
      <c r="KS9" s="59"/>
      <c r="KT9" s="59"/>
      <c r="KU9" s="59"/>
      <c r="KV9" s="59"/>
      <c r="KW9" s="59"/>
      <c r="KX9" s="59"/>
      <c r="KY9" s="59"/>
      <c r="KZ9" s="59"/>
      <c r="LA9" s="59"/>
      <c r="LB9" s="59"/>
      <c r="LC9" s="59"/>
      <c r="LD9" s="59"/>
      <c r="LE9" s="59"/>
      <c r="LF9" s="59"/>
      <c r="LG9" s="59"/>
      <c r="LH9" s="59"/>
      <c r="LI9" s="59"/>
      <c r="LJ9" s="59"/>
      <c r="LK9" s="59"/>
      <c r="LL9" s="59"/>
      <c r="LM9" s="59"/>
      <c r="LN9" s="59"/>
      <c r="LO9" s="59"/>
      <c r="LP9" s="59"/>
      <c r="LQ9" s="59"/>
      <c r="LR9" s="59"/>
      <c r="LS9" s="59"/>
      <c r="LT9" s="59"/>
      <c r="LU9" s="59"/>
      <c r="LV9" s="59"/>
      <c r="LW9" s="59"/>
      <c r="LX9" s="59"/>
      <c r="LY9" s="59"/>
      <c r="LZ9" s="59"/>
      <c r="MA9" s="59"/>
      <c r="MB9" s="59"/>
      <c r="MC9" s="59"/>
      <c r="MD9" s="59"/>
      <c r="ME9" s="59"/>
      <c r="MF9" s="59"/>
      <c r="MG9" s="59"/>
      <c r="MH9" s="59"/>
      <c r="MI9" s="59"/>
      <c r="MJ9" s="59"/>
      <c r="MK9" s="59"/>
      <c r="ML9" s="59"/>
      <c r="MM9" s="59"/>
      <c r="MN9" s="59"/>
      <c r="MO9" s="59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59"/>
      <c r="OD9" s="59"/>
      <c r="OE9" s="59"/>
      <c r="OF9" s="59"/>
      <c r="OG9" s="59"/>
      <c r="OH9" s="59"/>
      <c r="OI9" s="59"/>
      <c r="OJ9" s="59"/>
      <c r="OK9" s="59"/>
      <c r="OL9" s="59"/>
      <c r="OM9" s="59"/>
      <c r="ON9" s="59"/>
      <c r="OO9" s="59"/>
      <c r="OP9" s="59"/>
      <c r="OQ9" s="59"/>
      <c r="OR9" s="59"/>
      <c r="OS9" s="59"/>
      <c r="OT9" s="59"/>
      <c r="OU9" s="59"/>
      <c r="OV9" s="59"/>
      <c r="OW9" s="59"/>
      <c r="OX9" s="59"/>
      <c r="OY9" s="59"/>
      <c r="OZ9" s="59"/>
      <c r="PA9" s="59"/>
      <c r="PB9" s="59"/>
      <c r="PC9" s="59"/>
      <c r="PD9" s="59"/>
      <c r="PE9" s="59"/>
      <c r="PF9" s="59"/>
      <c r="PG9" s="59"/>
      <c r="PH9" s="59"/>
      <c r="PI9" s="59"/>
      <c r="PJ9" s="59"/>
      <c r="PK9" s="59"/>
      <c r="PL9" s="59"/>
      <c r="PM9" s="59"/>
      <c r="PN9" s="59"/>
      <c r="PO9" s="59"/>
      <c r="PP9" s="59"/>
      <c r="PQ9" s="59"/>
      <c r="PR9" s="59"/>
      <c r="PS9" s="59"/>
      <c r="PT9" s="59"/>
      <c r="PU9" s="59"/>
      <c r="PV9" s="59"/>
      <c r="PW9" s="59"/>
      <c r="PX9" s="59"/>
      <c r="PY9" s="59"/>
      <c r="PZ9" s="59"/>
      <c r="QA9" s="59"/>
      <c r="QB9" s="59"/>
      <c r="QC9" s="59"/>
      <c r="QD9" s="59"/>
      <c r="QE9" s="59"/>
      <c r="QF9" s="59"/>
      <c r="QG9" s="59"/>
      <c r="QH9" s="59"/>
      <c r="QI9" s="59"/>
      <c r="QJ9" s="59"/>
      <c r="QK9" s="59"/>
      <c r="QL9" s="59"/>
      <c r="QM9" s="59"/>
      <c r="QN9" s="59"/>
      <c r="QO9" s="59"/>
      <c r="QP9" s="59"/>
      <c r="QQ9" s="59"/>
      <c r="QR9" s="59"/>
      <c r="QS9" s="59"/>
      <c r="QT9" s="59"/>
      <c r="QU9" s="59"/>
      <c r="QV9" s="59"/>
      <c r="QW9" s="59"/>
      <c r="QX9" s="59"/>
      <c r="QY9" s="59"/>
      <c r="QZ9" s="59"/>
      <c r="RA9" s="59"/>
      <c r="RB9" s="59"/>
      <c r="RC9" s="59"/>
      <c r="RD9" s="59"/>
      <c r="RE9" s="59"/>
      <c r="RF9" s="59"/>
      <c r="RG9" s="59"/>
      <c r="RH9" s="59"/>
      <c r="RI9" s="59"/>
      <c r="RJ9" s="59"/>
      <c r="RK9" s="59"/>
      <c r="RL9" s="59"/>
      <c r="RM9" s="59"/>
      <c r="RN9" s="59"/>
      <c r="RO9" s="59"/>
      <c r="RP9" s="59"/>
      <c r="RQ9" s="59"/>
      <c r="RR9" s="59"/>
      <c r="RS9" s="59"/>
      <c r="RT9" s="59"/>
      <c r="RU9" s="59"/>
      <c r="RV9" s="59"/>
      <c r="RW9" s="59"/>
      <c r="RX9" s="59"/>
      <c r="RY9" s="59"/>
      <c r="RZ9" s="59"/>
      <c r="SA9" s="59"/>
      <c r="SB9" s="59"/>
      <c r="SC9" s="59"/>
      <c r="SD9" s="59"/>
      <c r="SE9" s="59"/>
      <c r="SF9" s="59"/>
      <c r="SG9" s="59"/>
      <c r="SH9" s="59"/>
      <c r="SI9" s="59"/>
      <c r="SJ9" s="59"/>
      <c r="SK9" s="59"/>
      <c r="SL9" s="59"/>
      <c r="SM9" s="59"/>
      <c r="SN9" s="59"/>
      <c r="SO9" s="59"/>
      <c r="SP9" s="59"/>
      <c r="SQ9" s="59"/>
      <c r="SR9" s="59"/>
      <c r="SS9" s="59"/>
      <c r="ST9" s="59"/>
      <c r="SU9" s="59"/>
      <c r="SV9" s="59"/>
      <c r="SW9" s="59"/>
      <c r="SX9" s="59"/>
      <c r="SY9" s="59"/>
      <c r="SZ9" s="59"/>
      <c r="TA9" s="59"/>
      <c r="TB9" s="59"/>
      <c r="TC9" s="59"/>
      <c r="TD9" s="59"/>
      <c r="TE9" s="59"/>
      <c r="TF9" s="59"/>
      <c r="TG9" s="59"/>
      <c r="TH9" s="59"/>
      <c r="TI9" s="59"/>
      <c r="TJ9" s="59"/>
      <c r="TK9" s="59"/>
      <c r="TL9" s="59"/>
      <c r="TM9" s="59"/>
      <c r="TN9" s="59"/>
      <c r="TO9" s="59"/>
      <c r="TP9" s="59"/>
      <c r="TQ9" s="59"/>
      <c r="TR9" s="59"/>
      <c r="TS9" s="59"/>
      <c r="TT9" s="59"/>
      <c r="TU9" s="59"/>
      <c r="TV9" s="59"/>
      <c r="TW9" s="59"/>
      <c r="TX9" s="59"/>
      <c r="TY9" s="59"/>
      <c r="TZ9" s="59"/>
      <c r="UA9" s="59"/>
      <c r="UB9" s="59"/>
      <c r="UC9" s="59"/>
      <c r="UD9" s="59"/>
      <c r="UE9" s="59"/>
      <c r="UF9" s="59"/>
      <c r="UG9" s="59"/>
      <c r="UH9" s="59"/>
      <c r="UI9" s="59"/>
      <c r="UJ9" s="59"/>
      <c r="UK9" s="59"/>
      <c r="UL9" s="59"/>
      <c r="UM9" s="59"/>
      <c r="UN9" s="59"/>
      <c r="UO9" s="59"/>
      <c r="UP9" s="59"/>
      <c r="UQ9" s="59"/>
      <c r="UR9" s="59"/>
      <c r="US9" s="59"/>
      <c r="UT9" s="59"/>
      <c r="UU9" s="59"/>
      <c r="UV9" s="59"/>
      <c r="UW9" s="59"/>
      <c r="UX9" s="59"/>
      <c r="UY9" s="59"/>
      <c r="UZ9" s="59"/>
      <c r="VA9" s="59"/>
      <c r="VB9" s="59"/>
      <c r="VC9" s="59"/>
      <c r="VD9" s="59"/>
      <c r="VE9" s="59"/>
      <c r="VF9" s="59"/>
      <c r="VG9" s="59"/>
      <c r="VH9" s="59"/>
      <c r="VI9" s="59"/>
      <c r="VJ9" s="59"/>
      <c r="VK9" s="59"/>
      <c r="VL9" s="59"/>
      <c r="VM9" s="59"/>
      <c r="VN9" s="59"/>
      <c r="VO9" s="59"/>
      <c r="VP9" s="59"/>
      <c r="VQ9" s="59"/>
      <c r="VR9" s="59"/>
      <c r="VS9" s="59"/>
      <c r="VT9" s="59"/>
      <c r="VU9" s="59"/>
      <c r="VV9" s="59"/>
      <c r="VW9" s="59"/>
      <c r="VX9" s="59"/>
      <c r="VY9" s="59"/>
      <c r="VZ9" s="59"/>
      <c r="WA9" s="59"/>
      <c r="WB9" s="59"/>
      <c r="WC9" s="59"/>
      <c r="WD9" s="59"/>
      <c r="WE9" s="59"/>
      <c r="WF9" s="59"/>
      <c r="WG9" s="59"/>
      <c r="WH9" s="59"/>
      <c r="WI9" s="59"/>
      <c r="WJ9" s="59"/>
      <c r="WK9" s="59"/>
      <c r="WL9" s="59"/>
      <c r="WM9" s="59"/>
      <c r="WN9" s="59"/>
      <c r="WO9" s="59"/>
      <c r="WP9" s="59"/>
      <c r="WQ9" s="59"/>
      <c r="WR9" s="59"/>
      <c r="WS9" s="59"/>
      <c r="WT9" s="59"/>
      <c r="WU9" s="59"/>
      <c r="WV9" s="59"/>
      <c r="WW9" s="59"/>
      <c r="WX9" s="59"/>
      <c r="WY9" s="59"/>
      <c r="WZ9" s="59"/>
      <c r="XA9" s="59"/>
      <c r="XB9" s="59"/>
      <c r="XC9" s="59"/>
      <c r="XD9" s="59"/>
      <c r="XE9" s="59"/>
      <c r="XF9" s="59"/>
      <c r="XG9" s="59"/>
      <c r="XH9" s="59"/>
      <c r="XI9" s="59"/>
      <c r="XJ9" s="59"/>
      <c r="XK9" s="59"/>
      <c r="XL9" s="59"/>
      <c r="XM9" s="59"/>
      <c r="XN9" s="59"/>
      <c r="XO9" s="59"/>
      <c r="XP9" s="59"/>
      <c r="XQ9" s="59"/>
      <c r="XR9" s="59"/>
      <c r="XS9" s="59"/>
      <c r="XT9" s="59"/>
      <c r="XU9" s="59"/>
      <c r="XV9" s="59"/>
      <c r="XW9" s="59"/>
      <c r="XX9" s="59"/>
      <c r="XY9" s="59"/>
      <c r="XZ9" s="59"/>
      <c r="YA9" s="59"/>
      <c r="YB9" s="59"/>
      <c r="YC9" s="59"/>
      <c r="YD9" s="59"/>
      <c r="YE9" s="59"/>
      <c r="YF9" s="59"/>
      <c r="YG9" s="59"/>
      <c r="YH9" s="59"/>
      <c r="YI9" s="59"/>
      <c r="YJ9" s="59"/>
      <c r="YK9" s="59"/>
      <c r="YL9" s="59"/>
      <c r="YM9" s="59"/>
      <c r="YN9" s="59"/>
      <c r="YO9" s="59"/>
      <c r="YP9" s="59"/>
      <c r="YQ9" s="59"/>
      <c r="YR9" s="59"/>
      <c r="YS9" s="59"/>
      <c r="YT9" s="59"/>
      <c r="YU9" s="59"/>
      <c r="YV9" s="59"/>
      <c r="YW9" s="59"/>
      <c r="YX9" s="59"/>
      <c r="YY9" s="59"/>
      <c r="YZ9" s="59"/>
      <c r="ZA9" s="59"/>
      <c r="ZB9" s="59"/>
      <c r="ZC9" s="59"/>
      <c r="ZD9" s="59"/>
      <c r="ZE9" s="59"/>
      <c r="ZF9" s="59"/>
      <c r="ZG9" s="59"/>
      <c r="ZH9" s="59"/>
      <c r="ZI9" s="59"/>
      <c r="ZJ9" s="59"/>
      <c r="ZK9" s="59"/>
      <c r="ZL9" s="59"/>
      <c r="ZM9" s="59"/>
      <c r="ZN9" s="59"/>
      <c r="ZO9" s="59"/>
      <c r="ZP9" s="59"/>
      <c r="ZQ9" s="59"/>
      <c r="ZR9" s="59"/>
      <c r="ZS9" s="59"/>
      <c r="ZT9" s="59"/>
      <c r="ZU9" s="59"/>
      <c r="ZV9" s="59"/>
      <c r="ZW9" s="59"/>
      <c r="ZX9" s="59"/>
      <c r="ZY9" s="59"/>
      <c r="ZZ9" s="59"/>
      <c r="AAA9" s="59"/>
      <c r="AAB9" s="59"/>
      <c r="AAC9" s="59"/>
      <c r="AAD9" s="59"/>
      <c r="AAE9" s="59"/>
      <c r="AAF9" s="59"/>
      <c r="AAG9" s="59"/>
      <c r="AAH9" s="59"/>
      <c r="AAI9" s="59"/>
      <c r="AAJ9" s="59"/>
      <c r="AAK9" s="59"/>
      <c r="AAL9" s="59"/>
      <c r="AAM9" s="59"/>
      <c r="AAN9" s="59"/>
      <c r="AAO9" s="59"/>
      <c r="AAP9" s="59"/>
      <c r="AAQ9" s="59"/>
      <c r="AAR9" s="59"/>
      <c r="AAS9" s="59"/>
      <c r="AAT9" s="59"/>
      <c r="AAU9" s="59"/>
      <c r="AAV9" s="59"/>
      <c r="AAW9" s="59"/>
      <c r="AAX9" s="59"/>
      <c r="AAY9" s="59"/>
      <c r="AAZ9" s="59"/>
      <c r="ABA9" s="59"/>
      <c r="ABB9" s="59"/>
      <c r="ABC9" s="59"/>
      <c r="ABD9" s="59"/>
      <c r="ABE9" s="59"/>
      <c r="ABF9" s="59"/>
      <c r="ABG9" s="59"/>
      <c r="ABH9" s="59"/>
      <c r="ABI9" s="59"/>
      <c r="ABJ9" s="59"/>
      <c r="ABK9" s="59"/>
      <c r="ABL9" s="59"/>
      <c r="ABM9" s="59"/>
      <c r="ABN9" s="59"/>
      <c r="ABO9" s="59"/>
      <c r="ABP9" s="59"/>
      <c r="ABQ9" s="59"/>
      <c r="ABR9" s="59"/>
      <c r="ABS9" s="59"/>
      <c r="ABT9" s="59"/>
      <c r="ABU9" s="59"/>
      <c r="ABV9" s="59"/>
      <c r="ABW9" s="59"/>
      <c r="ABX9" s="59"/>
      <c r="ABY9" s="59"/>
      <c r="ABZ9" s="59"/>
      <c r="ACA9" s="59"/>
      <c r="ACB9" s="59"/>
      <c r="ACC9" s="59"/>
      <c r="ACD9" s="59"/>
      <c r="ACE9" s="59"/>
      <c r="ACF9" s="59"/>
      <c r="ACG9" s="59"/>
      <c r="ACH9" s="59"/>
      <c r="ACI9" s="59"/>
      <c r="ACJ9" s="59"/>
      <c r="ACK9" s="59"/>
      <c r="ACL9" s="59"/>
      <c r="ACM9" s="59"/>
      <c r="ACN9" s="59"/>
      <c r="ACO9" s="59"/>
      <c r="ACP9" s="59"/>
      <c r="ACQ9" s="59"/>
      <c r="ACR9" s="59"/>
      <c r="ACS9" s="59"/>
      <c r="ACT9" s="59"/>
      <c r="ACU9" s="59"/>
      <c r="ACV9" s="59"/>
      <c r="ACW9" s="59"/>
      <c r="ACX9" s="59"/>
      <c r="ACY9" s="59"/>
      <c r="ACZ9" s="59"/>
      <c r="ADA9" s="59"/>
      <c r="ADB9" s="59"/>
      <c r="ADC9" s="59"/>
      <c r="ADD9" s="59"/>
      <c r="ADE9" s="59"/>
      <c r="ADF9" s="59"/>
      <c r="ADG9" s="59"/>
      <c r="ADH9" s="59"/>
      <c r="ADI9" s="59"/>
      <c r="ADJ9" s="59"/>
      <c r="ADK9" s="59"/>
      <c r="ADL9" s="59"/>
      <c r="ADM9" s="59"/>
      <c r="ADN9" s="59"/>
      <c r="ADO9" s="59"/>
      <c r="ADP9" s="59"/>
      <c r="ADQ9" s="59"/>
      <c r="ADR9" s="59"/>
      <c r="ADS9" s="59"/>
      <c r="ADT9" s="59"/>
      <c r="ADU9" s="59"/>
      <c r="ADV9" s="59"/>
      <c r="ADW9" s="59"/>
      <c r="ADX9" s="59"/>
      <c r="ADY9" s="59"/>
      <c r="ADZ9" s="59"/>
      <c r="AEA9" s="59"/>
      <c r="AEB9" s="59"/>
      <c r="AEC9" s="59"/>
      <c r="AED9" s="59"/>
      <c r="AEE9" s="59"/>
      <c r="AEF9" s="59"/>
      <c r="AEG9" s="59"/>
      <c r="AEH9" s="59"/>
      <c r="AEI9" s="59"/>
      <c r="AEJ9" s="59"/>
      <c r="AEK9" s="59"/>
      <c r="AEL9" s="59"/>
      <c r="AEM9" s="59"/>
      <c r="AEN9" s="59"/>
      <c r="AEO9" s="59"/>
      <c r="AEP9" s="59"/>
      <c r="AEQ9" s="59"/>
      <c r="AER9" s="59"/>
      <c r="AES9" s="59"/>
      <c r="AET9" s="59"/>
      <c r="AEU9" s="59"/>
      <c r="AEV9" s="59"/>
      <c r="AEW9" s="59"/>
      <c r="AEX9" s="59"/>
      <c r="AEY9" s="59"/>
      <c r="AEZ9" s="59"/>
      <c r="AFA9" s="59"/>
      <c r="AFB9" s="59"/>
      <c r="AFC9" s="59"/>
      <c r="AFD9" s="59"/>
      <c r="AFE9" s="59"/>
      <c r="AFF9" s="59"/>
      <c r="AFG9" s="59"/>
      <c r="AFH9" s="59"/>
      <c r="AFI9" s="59"/>
      <c r="AFJ9" s="59"/>
      <c r="AFK9" s="59"/>
      <c r="AFL9" s="59"/>
      <c r="AFM9" s="59"/>
      <c r="AFN9" s="59"/>
      <c r="AFO9" s="59"/>
      <c r="AFP9" s="59"/>
      <c r="AFQ9" s="59"/>
      <c r="AFR9" s="59"/>
      <c r="AFS9" s="59"/>
      <c r="AFT9" s="59"/>
      <c r="AFU9" s="59"/>
      <c r="AFV9" s="59"/>
      <c r="AFW9" s="59"/>
      <c r="AFX9" s="59"/>
      <c r="AFY9" s="59"/>
      <c r="AFZ9" s="59"/>
      <c r="AGA9" s="59"/>
      <c r="AGB9" s="59"/>
      <c r="AGC9" s="59"/>
      <c r="AGD9" s="59"/>
      <c r="AGE9" s="59"/>
      <c r="AGF9" s="59"/>
      <c r="AGG9" s="59"/>
      <c r="AGH9" s="59"/>
      <c r="AGI9" s="59"/>
      <c r="AGJ9" s="59"/>
      <c r="AGK9" s="59"/>
      <c r="AGL9" s="59"/>
      <c r="AGM9" s="59"/>
      <c r="AGN9" s="59"/>
      <c r="AGO9" s="59"/>
      <c r="AGP9" s="59"/>
      <c r="AGQ9" s="59"/>
      <c r="AGR9" s="59"/>
      <c r="AGS9" s="59"/>
      <c r="AGT9" s="59"/>
      <c r="AGU9" s="59"/>
      <c r="AGV9" s="59"/>
      <c r="AGW9" s="59"/>
      <c r="AGX9" s="59"/>
      <c r="AGY9" s="59"/>
      <c r="AGZ9" s="59"/>
      <c r="AHA9" s="59"/>
      <c r="AHB9" s="59"/>
      <c r="AHC9" s="59"/>
      <c r="AHD9" s="59"/>
      <c r="AHE9" s="59"/>
      <c r="AHF9" s="59"/>
      <c r="AHG9" s="59"/>
      <c r="AHH9" s="59"/>
      <c r="AHI9" s="59"/>
      <c r="AHJ9" s="59"/>
      <c r="AHK9" s="59"/>
      <c r="AHL9" s="59"/>
      <c r="AHM9" s="59"/>
      <c r="AHN9" s="59"/>
      <c r="AHO9" s="59"/>
      <c r="AHP9" s="59"/>
      <c r="AHQ9" s="59"/>
      <c r="AHR9" s="59"/>
      <c r="AHS9" s="59"/>
      <c r="AHT9" s="59"/>
      <c r="AHU9" s="59"/>
      <c r="AHV9" s="59"/>
      <c r="AHW9" s="59"/>
      <c r="AHX9" s="59"/>
      <c r="AHY9" s="59"/>
      <c r="AHZ9" s="59"/>
      <c r="AIA9" s="59"/>
      <c r="AIB9" s="59"/>
      <c r="AIC9" s="59"/>
      <c r="AID9" s="59"/>
      <c r="AIE9" s="59"/>
      <c r="AIF9" s="59"/>
      <c r="AIG9" s="59"/>
      <c r="AIH9" s="59"/>
      <c r="AII9" s="59"/>
      <c r="AIJ9" s="59"/>
      <c r="AIK9" s="59"/>
      <c r="AIL9" s="59"/>
      <c r="AIM9" s="59"/>
      <c r="AIN9" s="59"/>
      <c r="AIO9" s="59"/>
      <c r="AIP9" s="59"/>
      <c r="AIQ9" s="59"/>
      <c r="AIR9" s="59"/>
      <c r="AIS9" s="59"/>
      <c r="AIT9" s="59"/>
      <c r="AIU9" s="59"/>
      <c r="AIV9" s="59"/>
      <c r="AIW9" s="59"/>
      <c r="AIX9" s="59"/>
      <c r="AIY9" s="59"/>
      <c r="AIZ9" s="59"/>
      <c r="AJA9" s="59"/>
      <c r="AJB9" s="59"/>
      <c r="AJC9" s="59"/>
      <c r="AJD9" s="59"/>
      <c r="AJE9" s="59"/>
      <c r="AJF9" s="59"/>
      <c r="AJG9" s="59"/>
      <c r="AJH9" s="59"/>
      <c r="AJI9" s="59"/>
      <c r="AJJ9" s="59"/>
      <c r="AJK9" s="59"/>
      <c r="AJL9" s="59"/>
      <c r="AJM9" s="59"/>
      <c r="AJN9" s="59"/>
      <c r="AJO9" s="59"/>
      <c r="AJP9" s="59"/>
      <c r="AJQ9" s="59"/>
      <c r="AJR9" s="59"/>
      <c r="AJS9" s="59"/>
      <c r="AJT9" s="59"/>
      <c r="AJU9" s="59"/>
      <c r="AJV9" s="59"/>
      <c r="AJW9" s="59"/>
      <c r="AJX9" s="59"/>
      <c r="AJY9" s="59"/>
      <c r="AJZ9" s="59"/>
      <c r="AKA9" s="59"/>
      <c r="AKB9" s="59"/>
      <c r="AKC9" s="59"/>
      <c r="AKD9" s="59"/>
      <c r="AKE9" s="59"/>
      <c r="AKF9" s="59"/>
      <c r="AKG9" s="59"/>
      <c r="AKH9" s="59"/>
      <c r="AKI9" s="59"/>
      <c r="AKJ9" s="59"/>
      <c r="AKK9" s="59"/>
      <c r="AKL9" s="59"/>
      <c r="AKM9" s="59"/>
      <c r="AKN9" s="59"/>
      <c r="AKO9" s="59"/>
      <c r="AKP9" s="59"/>
      <c r="AKQ9" s="59"/>
      <c r="AKR9" s="59"/>
      <c r="AKS9" s="59"/>
      <c r="AKT9" s="59"/>
      <c r="AKU9" s="59"/>
      <c r="AKV9" s="59"/>
      <c r="AKW9" s="59"/>
      <c r="AKX9" s="59"/>
      <c r="AKY9" s="59"/>
      <c r="AKZ9" s="59"/>
      <c r="ALA9" s="59"/>
      <c r="ALB9" s="59"/>
      <c r="ALC9" s="59"/>
      <c r="ALD9" s="59"/>
      <c r="ALE9" s="59"/>
      <c r="ALF9" s="59"/>
      <c r="ALG9" s="59"/>
      <c r="ALH9" s="59"/>
      <c r="ALI9" s="59"/>
      <c r="ALJ9" s="59"/>
      <c r="ALK9" s="59"/>
      <c r="ALL9" s="59"/>
      <c r="ALM9" s="59"/>
      <c r="ALN9" s="59"/>
      <c r="ALO9" s="59"/>
      <c r="ALP9" s="59"/>
      <c r="ALQ9" s="59"/>
      <c r="ALR9" s="59"/>
      <c r="ALS9" s="59"/>
      <c r="ALT9" s="59"/>
      <c r="ALU9" s="59"/>
      <c r="ALV9" s="59"/>
      <c r="ALW9" s="59"/>
      <c r="ALX9" s="59"/>
      <c r="ALY9" s="59"/>
      <c r="ALZ9" s="59"/>
      <c r="AMA9" s="59"/>
      <c r="AMB9" s="59"/>
      <c r="AMC9" s="59"/>
      <c r="AMD9" s="59"/>
      <c r="AME9" s="59"/>
      <c r="AMF9" s="59"/>
      <c r="AMG9" s="59"/>
      <c r="AMH9" s="59"/>
      <c r="AMI9" s="59"/>
      <c r="AMJ9" s="59"/>
    </row>
    <row r="10" spans="1:1024" ht="108.75" customHeight="1" x14ac:dyDescent="0.35">
      <c r="A10" s="1" t="s">
        <v>33</v>
      </c>
      <c r="B10" s="18" t="s">
        <v>34</v>
      </c>
      <c r="C10" s="19" t="s">
        <v>35</v>
      </c>
      <c r="D10" s="20">
        <v>1408.75</v>
      </c>
      <c r="E10" s="21" t="s">
        <v>36</v>
      </c>
      <c r="F10" s="15" t="s">
        <v>32</v>
      </c>
      <c r="G10" s="55" t="s">
        <v>15</v>
      </c>
      <c r="H10" s="57" t="s">
        <v>16</v>
      </c>
      <c r="I10" s="55" t="s">
        <v>17</v>
      </c>
      <c r="J10" s="55" t="s">
        <v>17</v>
      </c>
    </row>
    <row r="11" spans="1:1024" ht="56.65" customHeight="1" x14ac:dyDescent="0.35">
      <c r="A11" s="62" t="s">
        <v>41</v>
      </c>
      <c r="B11" s="63" t="s">
        <v>42</v>
      </c>
      <c r="C11" s="64" t="s">
        <v>43</v>
      </c>
      <c r="D11" s="65">
        <v>5040</v>
      </c>
      <c r="E11" s="66" t="s">
        <v>44</v>
      </c>
      <c r="F11" s="67" t="s">
        <v>32</v>
      </c>
      <c r="G11" s="64" t="s">
        <v>15</v>
      </c>
      <c r="H11" s="64" t="s">
        <v>45</v>
      </c>
      <c r="I11" s="55" t="s">
        <v>17</v>
      </c>
      <c r="J11" s="68" t="s">
        <v>17</v>
      </c>
    </row>
    <row r="12" spans="1:1024" ht="59.9" customHeight="1" x14ac:dyDescent="0.35">
      <c r="A12" s="62" t="s">
        <v>46</v>
      </c>
      <c r="B12" s="63" t="s">
        <v>42</v>
      </c>
      <c r="C12" s="64" t="s">
        <v>43</v>
      </c>
      <c r="D12" s="65">
        <v>1200</v>
      </c>
      <c r="E12" s="66" t="s">
        <v>47</v>
      </c>
      <c r="F12" s="67" t="s">
        <v>32</v>
      </c>
      <c r="G12" s="64" t="s">
        <v>15</v>
      </c>
      <c r="H12" s="64" t="s">
        <v>45</v>
      </c>
      <c r="I12" s="55" t="s">
        <v>17</v>
      </c>
      <c r="J12" s="68" t="s">
        <v>17</v>
      </c>
    </row>
    <row r="13" spans="1:1024" ht="105.75" customHeight="1" x14ac:dyDescent="0.35">
      <c r="A13" s="53" t="s">
        <v>53</v>
      </c>
      <c r="B13" s="54" t="s">
        <v>19</v>
      </c>
      <c r="C13" s="55" t="s">
        <v>20</v>
      </c>
      <c r="D13" s="69">
        <v>1850</v>
      </c>
      <c r="E13" s="70" t="s">
        <v>54</v>
      </c>
      <c r="F13" s="56" t="s">
        <v>55</v>
      </c>
      <c r="G13" s="55" t="s">
        <v>15</v>
      </c>
      <c r="H13" s="57" t="s">
        <v>16</v>
      </c>
      <c r="I13" s="58" t="s">
        <v>17</v>
      </c>
      <c r="J13" s="58" t="s">
        <v>17</v>
      </c>
    </row>
    <row r="14" spans="1:1024" x14ac:dyDescent="0.35">
      <c r="B14" s="18"/>
      <c r="C14" s="19"/>
      <c r="D14" s="20"/>
      <c r="E14" s="21"/>
      <c r="F14" s="15"/>
      <c r="G14" s="15"/>
      <c r="H14" s="16"/>
      <c r="I14" s="15"/>
      <c r="J14" s="15"/>
    </row>
    <row r="15" spans="1:1024" x14ac:dyDescent="0.35">
      <c r="B15" s="1"/>
      <c r="D15" s="22"/>
      <c r="E15" s="23"/>
      <c r="F15" s="15"/>
      <c r="G15" s="15"/>
      <c r="H15" s="16"/>
      <c r="I15" s="15"/>
      <c r="J15" s="15"/>
    </row>
    <row r="16" spans="1:1024" ht="33.25" customHeight="1" x14ac:dyDescent="0.35">
      <c r="B16" s="1"/>
      <c r="D16" s="22"/>
      <c r="E16" s="23"/>
      <c r="F16" s="15"/>
      <c r="G16" s="15"/>
      <c r="H16" s="16"/>
      <c r="I16" s="15"/>
      <c r="J16" s="15"/>
    </row>
    <row r="17" spans="1:10" x14ac:dyDescent="0.35">
      <c r="B17" s="1"/>
      <c r="D17" s="22"/>
      <c r="E17" s="17"/>
      <c r="F17" s="15"/>
      <c r="G17" s="15"/>
      <c r="H17" s="16"/>
      <c r="I17" s="15"/>
      <c r="J17" s="15"/>
    </row>
    <row r="18" spans="1:10" x14ac:dyDescent="0.35">
      <c r="A18" s="24"/>
      <c r="B18" s="25"/>
      <c r="C18" s="25"/>
      <c r="D18" s="26"/>
      <c r="E18" s="24"/>
      <c r="F18" s="27"/>
      <c r="G18" s="2"/>
      <c r="H18" s="2"/>
      <c r="I18" s="15"/>
      <c r="J18" s="15"/>
    </row>
    <row r="19" spans="1:10" x14ac:dyDescent="0.35">
      <c r="A19" s="24"/>
      <c r="B19" s="25"/>
      <c r="C19" s="25"/>
      <c r="D19" s="26"/>
      <c r="E19" s="24"/>
      <c r="F19" s="27"/>
      <c r="G19" s="2"/>
      <c r="H19" s="2"/>
      <c r="I19" s="15"/>
      <c r="J19" s="15"/>
    </row>
    <row r="20" spans="1:10" x14ac:dyDescent="0.35">
      <c r="A20" s="24"/>
      <c r="B20" s="25"/>
      <c r="C20" s="25"/>
      <c r="D20" s="26"/>
      <c r="E20" s="24"/>
      <c r="F20" s="27"/>
      <c r="G20" s="2"/>
      <c r="H20" s="2"/>
      <c r="I20" s="15"/>
      <c r="J20" s="15"/>
    </row>
    <row r="21" spans="1:10" x14ac:dyDescent="0.35">
      <c r="D21" s="22"/>
      <c r="E21" s="28"/>
      <c r="J21" s="29"/>
    </row>
    <row r="22" spans="1:10" x14ac:dyDescent="0.35">
      <c r="D22" s="22"/>
      <c r="E22" s="28"/>
      <c r="J22" s="29"/>
    </row>
    <row r="23" spans="1:10" x14ac:dyDescent="0.35">
      <c r="D23" s="22"/>
      <c r="E23" s="28"/>
      <c r="J23" s="29"/>
    </row>
    <row r="24" spans="1:10" x14ac:dyDescent="0.35">
      <c r="D24" s="22"/>
      <c r="E24" s="28"/>
      <c r="J24" s="29"/>
    </row>
    <row r="25" spans="1:10" x14ac:dyDescent="0.35">
      <c r="B25" s="14"/>
      <c r="C25" s="14"/>
      <c r="D25" s="30"/>
      <c r="E25" s="31"/>
      <c r="J25" s="29"/>
    </row>
    <row r="26" spans="1:10" x14ac:dyDescent="0.35">
      <c r="B26" s="14"/>
      <c r="C26" s="14"/>
      <c r="D26" s="30"/>
      <c r="E26" s="31"/>
      <c r="J26" s="29"/>
    </row>
    <row r="27" spans="1:10" x14ac:dyDescent="0.35">
      <c r="B27" s="14"/>
      <c r="C27" s="14"/>
      <c r="D27" s="30"/>
      <c r="E27" s="31"/>
      <c r="J27" s="29"/>
    </row>
    <row r="28" spans="1:10" x14ac:dyDescent="0.35">
      <c r="B28" s="14"/>
      <c r="C28" s="14"/>
      <c r="D28" s="30"/>
      <c r="E28" s="31"/>
      <c r="J28" s="29"/>
    </row>
    <row r="29" spans="1:10" x14ac:dyDescent="0.35">
      <c r="B29" s="14"/>
      <c r="C29" s="14"/>
      <c r="D29" s="30"/>
      <c r="E29" s="31"/>
      <c r="J29" s="29"/>
    </row>
    <row r="30" spans="1:10" x14ac:dyDescent="0.35">
      <c r="B30" s="14"/>
      <c r="C30" s="14"/>
      <c r="D30" s="30"/>
      <c r="E30" s="31"/>
      <c r="J30" s="29"/>
    </row>
    <row r="31" spans="1:10" x14ac:dyDescent="0.35">
      <c r="B31" s="14"/>
      <c r="C31" s="14"/>
      <c r="D31" s="30"/>
      <c r="E31" s="31"/>
      <c r="J31" s="29"/>
    </row>
    <row r="32" spans="1:10" x14ac:dyDescent="0.35">
      <c r="B32" s="14"/>
      <c r="C32" s="14"/>
      <c r="D32" s="30"/>
      <c r="E32" s="31"/>
      <c r="J32" s="29"/>
    </row>
    <row r="33" spans="2:10" x14ac:dyDescent="0.35">
      <c r="B33" s="14"/>
      <c r="C33" s="14"/>
      <c r="D33" s="30"/>
      <c r="E33" s="31"/>
      <c r="J33" s="29"/>
    </row>
    <row r="34" spans="2:10" x14ac:dyDescent="0.35">
      <c r="B34" s="14"/>
      <c r="C34" s="14"/>
      <c r="D34" s="30"/>
      <c r="E34" s="31"/>
      <c r="J34" s="29"/>
    </row>
    <row r="35" spans="2:10" x14ac:dyDescent="0.35">
      <c r="B35" s="14"/>
      <c r="C35" s="14"/>
      <c r="D35" s="30"/>
      <c r="E35" s="31"/>
      <c r="J35" s="29"/>
    </row>
    <row r="36" spans="2:10" x14ac:dyDescent="0.35">
      <c r="B36" s="14"/>
      <c r="C36" s="14"/>
      <c r="D36" s="30"/>
      <c r="E36" s="31"/>
      <c r="J36" s="29"/>
    </row>
    <row r="37" spans="2:10" x14ac:dyDescent="0.35">
      <c r="B37" s="14"/>
      <c r="C37" s="14"/>
      <c r="D37" s="30"/>
      <c r="E37" s="31"/>
      <c r="J37" s="29"/>
    </row>
    <row r="38" spans="2:10" x14ac:dyDescent="0.35">
      <c r="B38" s="32"/>
      <c r="C38" s="32"/>
      <c r="D38" s="33"/>
      <c r="E38" s="34"/>
      <c r="J38" s="29"/>
    </row>
    <row r="39" spans="2:10" x14ac:dyDescent="0.35">
      <c r="B39" s="32"/>
      <c r="C39" s="32"/>
      <c r="D39" s="33"/>
      <c r="E39" s="34"/>
      <c r="J39" s="29"/>
    </row>
    <row r="40" spans="2:10" x14ac:dyDescent="0.35">
      <c r="B40" s="32"/>
      <c r="C40" s="32"/>
      <c r="D40" s="33"/>
      <c r="E40" s="34"/>
      <c r="J40" s="29"/>
    </row>
    <row r="41" spans="2:10" x14ac:dyDescent="0.35">
      <c r="B41" s="32"/>
      <c r="C41" s="32"/>
      <c r="D41" s="33"/>
      <c r="E41" s="34"/>
      <c r="J41" s="29"/>
    </row>
    <row r="42" spans="2:10" x14ac:dyDescent="0.35">
      <c r="B42" s="32"/>
      <c r="C42" s="32"/>
      <c r="D42" s="33"/>
      <c r="E42" s="34"/>
      <c r="J42" s="29"/>
    </row>
    <row r="43" spans="2:10" x14ac:dyDescent="0.35">
      <c r="B43" s="32"/>
      <c r="C43" s="32"/>
      <c r="D43" s="33"/>
      <c r="E43" s="34"/>
      <c r="J43" s="29"/>
    </row>
    <row r="44" spans="2:10" x14ac:dyDescent="0.35">
      <c r="B44" s="32"/>
      <c r="C44" s="32"/>
      <c r="D44" s="33"/>
      <c r="E44" s="34"/>
      <c r="J44" s="29"/>
    </row>
    <row r="45" spans="2:10" x14ac:dyDescent="0.35">
      <c r="B45" s="32"/>
      <c r="C45" s="32"/>
      <c r="D45" s="33"/>
      <c r="E45" s="34"/>
      <c r="J45" s="29"/>
    </row>
    <row r="46" spans="2:10" x14ac:dyDescent="0.35">
      <c r="B46" s="32"/>
      <c r="C46" s="32"/>
      <c r="D46" s="33"/>
      <c r="E46" s="34"/>
      <c r="J46" s="29"/>
    </row>
    <row r="47" spans="2:10" x14ac:dyDescent="0.35">
      <c r="B47" s="32"/>
      <c r="C47" s="32"/>
      <c r="D47" s="33"/>
      <c r="E47" s="34"/>
      <c r="J47" s="29"/>
    </row>
    <row r="48" spans="2:10" x14ac:dyDescent="0.35">
      <c r="B48" s="32"/>
      <c r="C48" s="32"/>
      <c r="D48" s="33"/>
      <c r="E48" s="34"/>
      <c r="J48" s="29"/>
    </row>
    <row r="49" spans="1:10" s="41" customFormat="1" ht="72" customHeight="1" x14ac:dyDescent="0.35">
      <c r="A49" s="35"/>
      <c r="B49" s="36"/>
      <c r="C49" s="36"/>
      <c r="D49" s="37"/>
      <c r="E49" s="38"/>
      <c r="F49" s="39"/>
      <c r="G49" s="39"/>
      <c r="H49" s="40"/>
      <c r="I49" s="35"/>
      <c r="J49" s="29"/>
    </row>
    <row r="50" spans="1:10" s="41" customFormat="1" ht="72" customHeight="1" x14ac:dyDescent="0.35">
      <c r="A50" s="35"/>
      <c r="B50" s="36"/>
      <c r="C50" s="36"/>
      <c r="D50" s="37"/>
      <c r="E50" s="38"/>
      <c r="F50" s="39"/>
      <c r="G50" s="39"/>
      <c r="H50" s="40"/>
      <c r="I50" s="35"/>
      <c r="J50" s="29"/>
    </row>
    <row r="51" spans="1:10" s="41" customFormat="1" ht="72" customHeight="1" x14ac:dyDescent="0.35">
      <c r="A51" s="35"/>
      <c r="B51" s="36"/>
      <c r="C51" s="36"/>
      <c r="D51" s="37"/>
      <c r="E51" s="38"/>
      <c r="F51" s="39"/>
      <c r="G51" s="39"/>
      <c r="H51" s="40"/>
      <c r="I51" s="35"/>
      <c r="J51" s="29"/>
    </row>
    <row r="52" spans="1:10" x14ac:dyDescent="0.35">
      <c r="B52" s="14"/>
      <c r="C52" s="14"/>
      <c r="D52" s="42"/>
      <c r="E52" s="43"/>
      <c r="J52" s="29"/>
    </row>
    <row r="53" spans="1:10" x14ac:dyDescent="0.35">
      <c r="B53" s="14"/>
      <c r="C53" s="14"/>
      <c r="D53" s="42"/>
      <c r="E53" s="43"/>
      <c r="J53" s="29"/>
    </row>
    <row r="54" spans="1:10" x14ac:dyDescent="0.35">
      <c r="B54" s="14"/>
      <c r="C54" s="14"/>
      <c r="D54" s="42"/>
      <c r="E54" s="43"/>
      <c r="J54" s="29"/>
    </row>
    <row r="55" spans="1:10" x14ac:dyDescent="0.35">
      <c r="B55" s="14"/>
      <c r="C55" s="14"/>
      <c r="D55" s="42"/>
      <c r="E55" s="43"/>
      <c r="J55" s="29"/>
    </row>
    <row r="56" spans="1:10" x14ac:dyDescent="0.35">
      <c r="B56" s="14"/>
      <c r="C56" s="14"/>
      <c r="D56" s="42"/>
      <c r="E56" s="43"/>
      <c r="J56" s="29"/>
    </row>
    <row r="57" spans="1:10" x14ac:dyDescent="0.35">
      <c r="B57" s="14"/>
      <c r="C57" s="14"/>
      <c r="D57" s="42"/>
      <c r="E57" s="43"/>
      <c r="J57" s="29"/>
    </row>
    <row r="58" spans="1:10" ht="36.65" customHeight="1" x14ac:dyDescent="0.35">
      <c r="B58" s="14"/>
      <c r="C58" s="14"/>
      <c r="D58" s="30"/>
      <c r="E58" s="31"/>
      <c r="J58" s="29"/>
    </row>
    <row r="59" spans="1:10" ht="38.5" customHeight="1" x14ac:dyDescent="0.35">
      <c r="B59" s="14"/>
      <c r="C59" s="14"/>
      <c r="D59" s="30"/>
      <c r="E59" s="31"/>
      <c r="J59" s="29"/>
    </row>
    <row r="60" spans="1:10" ht="38.5" customHeight="1" x14ac:dyDescent="0.35">
      <c r="B60" s="14"/>
      <c r="C60" s="14"/>
      <c r="D60" s="30"/>
      <c r="E60" s="31"/>
      <c r="J60" s="29"/>
    </row>
    <row r="61" spans="1:10" ht="38.5" customHeight="1" x14ac:dyDescent="0.35">
      <c r="B61" s="14"/>
      <c r="C61" s="14"/>
      <c r="D61" s="30"/>
      <c r="E61" s="31"/>
      <c r="J61" s="29"/>
    </row>
    <row r="62" spans="1:10" ht="38.5" customHeight="1" x14ac:dyDescent="0.35">
      <c r="B62" s="14"/>
      <c r="C62" s="14"/>
      <c r="D62" s="30"/>
      <c r="E62" s="31"/>
      <c r="J62" s="29"/>
    </row>
    <row r="63" spans="1:10" ht="38.5" customHeight="1" x14ac:dyDescent="0.35">
      <c r="B63" s="14"/>
      <c r="C63" s="14"/>
      <c r="D63" s="30"/>
      <c r="E63" s="31"/>
      <c r="J63" s="29"/>
    </row>
    <row r="64" spans="1:10" ht="38.5" customHeight="1" x14ac:dyDescent="0.35">
      <c r="B64" s="14"/>
      <c r="C64" s="14"/>
      <c r="D64" s="30"/>
      <c r="E64" s="31"/>
      <c r="J64" s="29"/>
    </row>
    <row r="65" spans="2:10" ht="38.5" customHeight="1" x14ac:dyDescent="0.35">
      <c r="B65" s="14"/>
      <c r="C65" s="14"/>
      <c r="D65" s="30"/>
      <c r="E65" s="31"/>
      <c r="J65" s="29"/>
    </row>
    <row r="66" spans="2:10" ht="38.5" customHeight="1" x14ac:dyDescent="0.35">
      <c r="B66" s="14"/>
      <c r="C66" s="14"/>
      <c r="D66" s="30"/>
      <c r="E66" s="31"/>
      <c r="J66" s="29"/>
    </row>
    <row r="67" spans="2:10" ht="38.5" customHeight="1" x14ac:dyDescent="0.35">
      <c r="B67" s="14"/>
      <c r="C67" s="14"/>
      <c r="D67" s="30"/>
      <c r="E67" s="31"/>
      <c r="J67" s="29"/>
    </row>
    <row r="68" spans="2:10" ht="38.5" customHeight="1" x14ac:dyDescent="0.35">
      <c r="B68" s="14"/>
      <c r="C68" s="14"/>
      <c r="D68" s="30"/>
      <c r="E68" s="31"/>
      <c r="J68" s="29"/>
    </row>
    <row r="69" spans="2:10" ht="38.5" customHeight="1" x14ac:dyDescent="0.35">
      <c r="B69" s="14"/>
      <c r="C69" s="14"/>
      <c r="D69" s="30"/>
      <c r="E69" s="31"/>
      <c r="J69" s="29"/>
    </row>
    <row r="70" spans="2:10" x14ac:dyDescent="0.35">
      <c r="B70" s="44"/>
      <c r="C70" s="44"/>
      <c r="D70" s="45"/>
      <c r="E70" s="46"/>
      <c r="J70" s="29"/>
    </row>
    <row r="71" spans="2:10" x14ac:dyDescent="0.35">
      <c r="B71" s="44"/>
      <c r="C71" s="44"/>
      <c r="D71" s="45"/>
      <c r="E71" s="46"/>
      <c r="J71" s="29"/>
    </row>
    <row r="72" spans="2:10" x14ac:dyDescent="0.35">
      <c r="B72" s="44"/>
      <c r="C72" s="44"/>
      <c r="D72" s="45"/>
      <c r="E72" s="46"/>
      <c r="J72" s="29"/>
    </row>
    <row r="73" spans="2:10" x14ac:dyDescent="0.35">
      <c r="B73" s="44"/>
      <c r="C73" s="44"/>
      <c r="D73" s="45"/>
      <c r="E73" s="46"/>
      <c r="J73" s="29"/>
    </row>
    <row r="74" spans="2:10" x14ac:dyDescent="0.35">
      <c r="B74" s="44"/>
      <c r="C74" s="44"/>
      <c r="D74" s="45"/>
      <c r="E74" s="46"/>
      <c r="J74" s="29"/>
    </row>
    <row r="75" spans="2:10" x14ac:dyDescent="0.35">
      <c r="B75" s="44"/>
      <c r="C75" s="44"/>
      <c r="D75" s="45"/>
      <c r="E75" s="46"/>
      <c r="J75" s="29"/>
    </row>
    <row r="76" spans="2:10" x14ac:dyDescent="0.35">
      <c r="B76" s="44"/>
      <c r="C76" s="44"/>
      <c r="D76" s="45"/>
      <c r="E76" s="46"/>
      <c r="J76" s="29"/>
    </row>
    <row r="77" spans="2:10" x14ac:dyDescent="0.35">
      <c r="B77" s="44"/>
      <c r="C77" s="44"/>
      <c r="D77" s="45"/>
      <c r="E77" s="46"/>
      <c r="J77" s="29"/>
    </row>
    <row r="78" spans="2:10" x14ac:dyDescent="0.35">
      <c r="B78" s="44"/>
      <c r="C78" s="44"/>
      <c r="D78" s="45"/>
      <c r="E78" s="46"/>
      <c r="J78" s="29"/>
    </row>
    <row r="79" spans="2:10" x14ac:dyDescent="0.35">
      <c r="B79" s="44"/>
      <c r="C79" s="44"/>
      <c r="D79" s="45"/>
      <c r="E79" s="46"/>
      <c r="J79" s="29"/>
    </row>
    <row r="80" spans="2:10" x14ac:dyDescent="0.35">
      <c r="B80" s="44"/>
      <c r="C80" s="44"/>
      <c r="D80" s="45"/>
      <c r="E80" s="46"/>
      <c r="J80" s="29"/>
    </row>
    <row r="81" spans="2:10" x14ac:dyDescent="0.35">
      <c r="B81" s="44"/>
      <c r="C81" s="44"/>
      <c r="D81" s="45"/>
      <c r="E81" s="46"/>
      <c r="J81" s="29"/>
    </row>
    <row r="82" spans="2:10" x14ac:dyDescent="0.35">
      <c r="B82" s="44"/>
      <c r="C82" s="44"/>
      <c r="D82" s="45"/>
      <c r="E82" s="46"/>
      <c r="J82" s="29"/>
    </row>
    <row r="83" spans="2:10" x14ac:dyDescent="0.35">
      <c r="D83" s="45"/>
      <c r="E83" s="46"/>
      <c r="J83" s="29"/>
    </row>
    <row r="84" spans="2:10" x14ac:dyDescent="0.35">
      <c r="D84" s="45"/>
      <c r="E84" s="46"/>
      <c r="J84" s="29"/>
    </row>
    <row r="85" spans="2:10" x14ac:dyDescent="0.35">
      <c r="D85" s="45"/>
      <c r="E85" s="46"/>
      <c r="J85" s="29"/>
    </row>
    <row r="86" spans="2:10" x14ac:dyDescent="0.35">
      <c r="D86" s="45"/>
      <c r="E86" s="46"/>
      <c r="J86" s="29"/>
    </row>
    <row r="87" spans="2:10" x14ac:dyDescent="0.35">
      <c r="D87" s="45"/>
      <c r="E87" s="46"/>
      <c r="J87" s="29"/>
    </row>
    <row r="88" spans="2:10" x14ac:dyDescent="0.35">
      <c r="D88" s="45"/>
      <c r="E88" s="46"/>
      <c r="J88" s="29"/>
    </row>
    <row r="89" spans="2:10" x14ac:dyDescent="0.35">
      <c r="D89" s="45"/>
      <c r="E89" s="46"/>
      <c r="J89" s="29"/>
    </row>
    <row r="90" spans="2:10" x14ac:dyDescent="0.35">
      <c r="D90" s="45"/>
      <c r="E90" s="46"/>
      <c r="J90" s="29"/>
    </row>
    <row r="91" spans="2:10" x14ac:dyDescent="0.35">
      <c r="D91" s="45"/>
      <c r="E91" s="46"/>
      <c r="J91" s="29"/>
    </row>
    <row r="92" spans="2:10" x14ac:dyDescent="0.35">
      <c r="D92" s="45"/>
      <c r="E92" s="46"/>
      <c r="J92" s="29"/>
    </row>
    <row r="93" spans="2:10" x14ac:dyDescent="0.35">
      <c r="B93" s="44"/>
      <c r="C93" s="44"/>
      <c r="D93" s="45"/>
      <c r="E93" s="46"/>
      <c r="J93" s="29"/>
    </row>
    <row r="94" spans="2:10" x14ac:dyDescent="0.35">
      <c r="B94" s="44"/>
      <c r="C94" s="44"/>
      <c r="D94" s="45"/>
      <c r="E94" s="46"/>
      <c r="J94" s="29"/>
    </row>
    <row r="95" spans="2:10" x14ac:dyDescent="0.35">
      <c r="B95" s="44"/>
      <c r="C95" s="44"/>
      <c r="D95" s="45"/>
      <c r="E95" s="46"/>
      <c r="J95" s="29"/>
    </row>
    <row r="96" spans="2:10" x14ac:dyDescent="0.35">
      <c r="B96" s="44"/>
      <c r="C96" s="44"/>
      <c r="D96" s="45"/>
      <c r="E96" s="46"/>
      <c r="J96" s="29"/>
    </row>
    <row r="97" spans="2:10" x14ac:dyDescent="0.35">
      <c r="B97" s="44"/>
      <c r="C97" s="44"/>
      <c r="D97" s="45"/>
      <c r="E97" s="46"/>
      <c r="J97" s="29"/>
    </row>
    <row r="98" spans="2:10" x14ac:dyDescent="0.35">
      <c r="B98" s="44"/>
      <c r="C98" s="44"/>
      <c r="D98" s="45"/>
      <c r="E98" s="46"/>
      <c r="J98" s="29"/>
    </row>
    <row r="99" spans="2:10" x14ac:dyDescent="0.35">
      <c r="B99" s="44"/>
      <c r="C99" s="44"/>
      <c r="D99" s="45"/>
      <c r="E99" s="46"/>
      <c r="J99" s="29"/>
    </row>
    <row r="100" spans="2:10" x14ac:dyDescent="0.35">
      <c r="B100" s="44"/>
      <c r="C100" s="44"/>
      <c r="D100" s="45"/>
      <c r="E100" s="46"/>
      <c r="J100" s="29"/>
    </row>
    <row r="101" spans="2:10" x14ac:dyDescent="0.35">
      <c r="B101" s="44"/>
      <c r="C101" s="44"/>
      <c r="D101" s="45"/>
      <c r="E101" s="46"/>
      <c r="J101" s="29"/>
    </row>
    <row r="102" spans="2:10" x14ac:dyDescent="0.35">
      <c r="B102" s="44"/>
      <c r="C102" s="44"/>
      <c r="D102" s="45"/>
      <c r="E102" s="46"/>
      <c r="J102" s="29"/>
    </row>
    <row r="103" spans="2:10" x14ac:dyDescent="0.35">
      <c r="B103" s="44"/>
      <c r="C103" s="44"/>
      <c r="D103" s="45"/>
      <c r="E103" s="46"/>
      <c r="J103" s="29"/>
    </row>
    <row r="104" spans="2:10" x14ac:dyDescent="0.35">
      <c r="B104" s="44"/>
      <c r="C104" s="44"/>
      <c r="D104" s="45"/>
      <c r="E104" s="46"/>
      <c r="J104" s="29"/>
    </row>
    <row r="105" spans="2:10" x14ac:dyDescent="0.35">
      <c r="B105" s="44"/>
      <c r="C105" s="44"/>
      <c r="D105" s="45"/>
      <c r="E105" s="46"/>
      <c r="J105" s="29"/>
    </row>
    <row r="106" spans="2:10" x14ac:dyDescent="0.35">
      <c r="B106" s="44"/>
      <c r="C106" s="44"/>
      <c r="D106" s="45"/>
      <c r="E106" s="46"/>
      <c r="J106" s="29"/>
    </row>
    <row r="107" spans="2:10" x14ac:dyDescent="0.35">
      <c r="B107" s="44"/>
      <c r="C107" s="44"/>
      <c r="D107" s="45"/>
      <c r="E107" s="46"/>
      <c r="J107" s="29"/>
    </row>
    <row r="108" spans="2:10" x14ac:dyDescent="0.35">
      <c r="B108" s="44"/>
      <c r="C108" s="44"/>
      <c r="D108" s="45"/>
      <c r="E108" s="46"/>
      <c r="J108" s="29"/>
    </row>
    <row r="109" spans="2:10" x14ac:dyDescent="0.35">
      <c r="B109" s="44"/>
      <c r="C109" s="44"/>
      <c r="D109" s="45"/>
      <c r="E109" s="46"/>
      <c r="J109" s="29"/>
    </row>
    <row r="110" spans="2:10" x14ac:dyDescent="0.35">
      <c r="B110" s="44"/>
      <c r="C110" s="44"/>
      <c r="D110" s="45"/>
      <c r="E110" s="46"/>
      <c r="J110" s="29"/>
    </row>
    <row r="111" spans="2:10" x14ac:dyDescent="0.35">
      <c r="B111" s="44"/>
      <c r="C111" s="44"/>
      <c r="D111" s="45"/>
      <c r="E111" s="46"/>
      <c r="J111" s="29"/>
    </row>
    <row r="112" spans="2:10" x14ac:dyDescent="0.35">
      <c r="B112" s="44"/>
      <c r="C112" s="44"/>
      <c r="D112" s="45"/>
      <c r="E112" s="46"/>
      <c r="J112" s="29"/>
    </row>
    <row r="113" spans="2:10" x14ac:dyDescent="0.35">
      <c r="B113" s="44"/>
      <c r="C113" s="44"/>
      <c r="D113" s="45"/>
      <c r="E113" s="46"/>
      <c r="J113" s="29"/>
    </row>
    <row r="114" spans="2:10" x14ac:dyDescent="0.35">
      <c r="B114" s="44"/>
      <c r="C114" s="44"/>
      <c r="D114" s="45"/>
      <c r="E114" s="46"/>
      <c r="J114" s="29"/>
    </row>
    <row r="115" spans="2:10" x14ac:dyDescent="0.35">
      <c r="B115" s="44"/>
      <c r="C115" s="44"/>
      <c r="D115" s="45"/>
      <c r="E115" s="46"/>
      <c r="J115" s="29"/>
    </row>
    <row r="116" spans="2:10" x14ac:dyDescent="0.35">
      <c r="B116" s="44"/>
      <c r="C116" s="44"/>
      <c r="D116" s="45"/>
      <c r="E116" s="46"/>
      <c r="J116" s="29"/>
    </row>
    <row r="117" spans="2:10" x14ac:dyDescent="0.35">
      <c r="B117" s="44"/>
      <c r="C117" s="44"/>
      <c r="D117" s="45"/>
      <c r="E117" s="46"/>
      <c r="J117" s="29"/>
    </row>
    <row r="118" spans="2:10" x14ac:dyDescent="0.35">
      <c r="B118" s="44"/>
      <c r="C118" s="44"/>
      <c r="D118" s="45"/>
      <c r="E118" s="46"/>
      <c r="J118" s="29"/>
    </row>
    <row r="119" spans="2:10" x14ac:dyDescent="0.35">
      <c r="B119" s="44"/>
      <c r="C119" s="44"/>
      <c r="D119" s="45"/>
      <c r="E119" s="46"/>
      <c r="J119" s="29"/>
    </row>
    <row r="120" spans="2:10" x14ac:dyDescent="0.35">
      <c r="B120" s="44"/>
      <c r="C120" s="44"/>
      <c r="D120" s="45"/>
      <c r="E120" s="46"/>
      <c r="J120" s="29"/>
    </row>
    <row r="121" spans="2:10" x14ac:dyDescent="0.35">
      <c r="B121" s="44"/>
      <c r="C121" s="44"/>
      <c r="D121" s="45"/>
      <c r="E121" s="46"/>
      <c r="J121" s="29"/>
    </row>
    <row r="122" spans="2:10" x14ac:dyDescent="0.35">
      <c r="B122" s="44"/>
      <c r="C122" s="44"/>
      <c r="D122" s="45"/>
      <c r="E122" s="46"/>
      <c r="J122" s="29"/>
    </row>
    <row r="123" spans="2:10" x14ac:dyDescent="0.35">
      <c r="B123" s="44"/>
      <c r="C123" s="44"/>
      <c r="D123" s="45"/>
      <c r="E123" s="46"/>
      <c r="J123" s="29"/>
    </row>
    <row r="124" spans="2:10" x14ac:dyDescent="0.35">
      <c r="B124" s="44"/>
      <c r="C124" s="44"/>
      <c r="D124" s="45"/>
      <c r="E124" s="46"/>
      <c r="J124" s="29"/>
    </row>
    <row r="125" spans="2:10" x14ac:dyDescent="0.35">
      <c r="B125" s="44"/>
      <c r="C125" s="44"/>
      <c r="D125" s="45"/>
      <c r="E125" s="46"/>
      <c r="J125" s="29"/>
    </row>
    <row r="126" spans="2:10" x14ac:dyDescent="0.35">
      <c r="B126" s="44"/>
      <c r="C126" s="44"/>
      <c r="D126" s="45"/>
      <c r="E126" s="46"/>
      <c r="J126" s="29"/>
    </row>
    <row r="127" spans="2:10" x14ac:dyDescent="0.35">
      <c r="B127" s="44"/>
      <c r="C127" s="44"/>
      <c r="D127" s="45"/>
      <c r="E127" s="46"/>
      <c r="J127" s="29"/>
    </row>
    <row r="128" spans="2:10" x14ac:dyDescent="0.35">
      <c r="B128" s="44"/>
      <c r="C128" s="44"/>
      <c r="D128" s="45"/>
      <c r="E128" s="46"/>
      <c r="J128" s="29"/>
    </row>
    <row r="129" spans="1:10" x14ac:dyDescent="0.35">
      <c r="D129" s="45"/>
      <c r="E129" s="46"/>
      <c r="J129" s="29"/>
    </row>
    <row r="130" spans="1:10" x14ac:dyDescent="0.35">
      <c r="D130" s="45"/>
      <c r="E130" s="46"/>
      <c r="J130" s="29"/>
    </row>
    <row r="131" spans="1:10" x14ac:dyDescent="0.35">
      <c r="D131" s="45"/>
      <c r="E131" s="46"/>
      <c r="J131" s="29"/>
    </row>
    <row r="132" spans="1:10" x14ac:dyDescent="0.35">
      <c r="D132" s="45"/>
      <c r="E132" s="46"/>
      <c r="J132" s="29"/>
    </row>
    <row r="133" spans="1:10" x14ac:dyDescent="0.35">
      <c r="A133" s="47"/>
      <c r="D133" s="45"/>
      <c r="E133" s="46"/>
      <c r="F133" s="48"/>
      <c r="J133" s="29"/>
    </row>
    <row r="134" spans="1:10" x14ac:dyDescent="0.35">
      <c r="D134" s="45"/>
      <c r="E134" s="46"/>
      <c r="J134" s="29"/>
    </row>
    <row r="135" spans="1:10" x14ac:dyDescent="0.35">
      <c r="D135" s="45"/>
      <c r="E135" s="46"/>
      <c r="J135" s="29"/>
    </row>
    <row r="136" spans="1:10" x14ac:dyDescent="0.35">
      <c r="D136" s="45"/>
      <c r="E136" s="46"/>
      <c r="J136" s="29"/>
    </row>
    <row r="137" spans="1:10" x14ac:dyDescent="0.35">
      <c r="D137" s="45"/>
      <c r="E137" s="46"/>
      <c r="J137" s="29"/>
    </row>
    <row r="138" spans="1:10" x14ac:dyDescent="0.35">
      <c r="D138" s="45"/>
      <c r="E138" s="46"/>
      <c r="J138" s="29"/>
    </row>
    <row r="139" spans="1:10" x14ac:dyDescent="0.35">
      <c r="D139" s="45"/>
      <c r="E139" s="46"/>
      <c r="J139" s="29"/>
    </row>
    <row r="140" spans="1:10" x14ac:dyDescent="0.35">
      <c r="D140" s="45"/>
      <c r="E140" s="46"/>
      <c r="J140" s="29"/>
    </row>
    <row r="141" spans="1:10" x14ac:dyDescent="0.35">
      <c r="D141" s="45"/>
      <c r="E141" s="46"/>
      <c r="J141" s="29"/>
    </row>
    <row r="142" spans="1:10" x14ac:dyDescent="0.35">
      <c r="D142" s="45"/>
      <c r="E142" s="46"/>
      <c r="J142" s="29"/>
    </row>
    <row r="143" spans="1:10" x14ac:dyDescent="0.35">
      <c r="D143" s="45"/>
      <c r="E143" s="46"/>
      <c r="J143" s="29"/>
    </row>
    <row r="144" spans="1:10" x14ac:dyDescent="0.35">
      <c r="D144" s="45"/>
      <c r="E144" s="46"/>
      <c r="J144" s="29"/>
    </row>
    <row r="145" spans="2:10" x14ac:dyDescent="0.35">
      <c r="D145" s="45"/>
      <c r="E145" s="46"/>
      <c r="J145" s="29"/>
    </row>
    <row r="146" spans="2:10" x14ac:dyDescent="0.35">
      <c r="D146" s="45"/>
      <c r="E146" s="46"/>
      <c r="J146" s="29"/>
    </row>
    <row r="147" spans="2:10" x14ac:dyDescent="0.35">
      <c r="D147" s="45"/>
      <c r="E147" s="46"/>
      <c r="J147" s="29"/>
    </row>
    <row r="148" spans="2:10" x14ac:dyDescent="0.35">
      <c r="D148" s="45"/>
      <c r="E148" s="46"/>
      <c r="J148" s="29"/>
    </row>
    <row r="149" spans="2:10" x14ac:dyDescent="0.35">
      <c r="D149" s="45"/>
      <c r="E149" s="46"/>
      <c r="J149" s="29"/>
    </row>
    <row r="150" spans="2:10" x14ac:dyDescent="0.35">
      <c r="D150" s="45"/>
      <c r="E150" s="46"/>
      <c r="J150" s="29"/>
    </row>
    <row r="151" spans="2:10" x14ac:dyDescent="0.35">
      <c r="D151" s="45"/>
      <c r="E151" s="46"/>
      <c r="J151" s="29"/>
    </row>
    <row r="152" spans="2:10" x14ac:dyDescent="0.35">
      <c r="D152" s="45"/>
      <c r="E152" s="46"/>
      <c r="J152" s="29"/>
    </row>
    <row r="153" spans="2:10" x14ac:dyDescent="0.35">
      <c r="D153" s="45"/>
      <c r="E153" s="46"/>
      <c r="J153" s="29"/>
    </row>
    <row r="154" spans="2:10" x14ac:dyDescent="0.35">
      <c r="B154" s="49"/>
      <c r="C154" s="49"/>
      <c r="D154" s="50"/>
      <c r="E154" s="51"/>
      <c r="F154" s="52"/>
    </row>
  </sheetData>
  <mergeCells count="2">
    <mergeCell ref="A1:J1"/>
    <mergeCell ref="A2:J2"/>
  </mergeCells>
  <pageMargins left="0.39374999999999999" right="0.39374999999999999" top="0.31527777777777799" bottom="0.31527777777777799" header="0.51180555555555496" footer="0.51180555555555496"/>
  <pageSetup paperSize="9"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8</cp:revision>
  <cp:lastPrinted>2017-05-19T08:12:45Z</cp:lastPrinted>
  <dcterms:created xsi:type="dcterms:W3CDTF">2015-03-18T10:55:46Z</dcterms:created>
  <dcterms:modified xsi:type="dcterms:W3CDTF">2025-12-22T13:03:42Z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