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19200" windowHeight="6350" tabRatio="500"/>
  </bookViews>
  <sheets>
    <sheet name="Tabella" sheetId="1" r:id="rId1"/>
  </sheets>
  <definedNames>
    <definedName name="_xlnm._FilterDatabase" localSheetId="0">Tabella!$A$3:$L$153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  <c r="D5" i="1"/>
  <c r="D6" i="1" l="1"/>
  <c r="D4" i="1"/>
</calcChain>
</file>

<file path=xl/sharedStrings.xml><?xml version="1.0" encoding="utf-8"?>
<sst xmlns="http://schemas.openxmlformats.org/spreadsheetml/2006/main" count="93" uniqueCount="54">
  <si>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</si>
  <si>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</si>
  <si>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</si>
  <si>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</si>
  <si>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</si>
  <si>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</si>
  <si>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</si>
  <si>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</si>
  <si>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</si>
  <si>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</si>
  <si>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</si>
  <si>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Convenzione per la realizzazione progetto di prevenzione e promozione della salute mentale "Il punto Matto" - CIG [B19C169F81] 
Cod. contributo  32 - Atti di concessione, sovvenzioni e contributi a Enti del Terzo Settore  </t>
  </si>
  <si>
    <t>Associazione Solidarietà e Rinnovamento</t>
  </si>
  <si>
    <t>C.F. 90013680476</t>
  </si>
  <si>
    <t>ordine n. S8/2025/227 DEL 01.01.2025- n. S8/2025/254 del 11.7.2025</t>
  </si>
  <si>
    <t>Deliberazione D.G. n. 540 del 17.05.2024</t>
  </si>
  <si>
    <t>SOSD Servizi Amministrativi per Territorio e Sociale Firenze ed Empoli Dr.ssa Annalisa Ghiribelli</t>
  </si>
  <si>
    <t>Convenzionamento con soggetti del terzo settore</t>
  </si>
  <si>
    <t xml:space="preserve">Non applicabile  </t>
  </si>
  <si>
    <t xml:space="preserve">Convenzione per la realizzazione di laboratori e attività riabilitative e attività di socializzazione a favore di persone in carico ai servizi della UFC SMA di Empoli- CIG [B096C90A7C] 
Cod. contributo  32 - Atti di concessione, sovvenzioni e contributi a Enti del Terzo Settore  </t>
  </si>
  <si>
    <t>Associazione Camminare Insieme</t>
  </si>
  <si>
    <t>C.F. 91015690489</t>
  </si>
  <si>
    <t>Deliberazione D.G. n. 283 del 11.03.2024</t>
  </si>
  <si>
    <t xml:space="preserve">Convenzione per la realizzazione di attività di servizio di pulizia aree esterne, manutenzione e invasatura piante mediante inserimento lkav. persone in carico ai servizi SMA della zona distretto di Pistoia- CIG [B10B075FDC] 
Cod. contributo  32 - Atti di concessione, sovvenzioni e contributi a Enti del Terzo Settore  </t>
  </si>
  <si>
    <t>C.F. 00523710473</t>
  </si>
  <si>
    <t>ordine n. S8/2025/149 del 31.1.2025-S8/2025/161 del 28.2.2025- n. S8/2025/181 del 31.3.25- N.S8/2025/198 del 30.4.25- n.S8/2025/212 del 31.5.25- n. S8/2025/253 del 30.6.2025- N. S8/2025/271 DEL 31.7.2025</t>
  </si>
  <si>
    <t>Deliberazione D.G. n. 388 del 08.04.2024</t>
  </si>
  <si>
    <t>Cooperativa Sociale Il Poeta Onlus</t>
  </si>
  <si>
    <t xml:space="preserve">Convenzione per la collaborazione nella realizzazione di laboratori e attività riabilitative e di socializzazione a favore di persone in carico ai servizi UFC-SMA Zona Fiorentina Nord Ovest - CIG : B09E6F17FF
Cod. contributo  32 - Atti di concessione, sovvenzioni e contributi a Enti del Terzo Settore </t>
  </si>
  <si>
    <t>Associazione ricreativo culturale sportiva Sandonninese</t>
  </si>
  <si>
    <t>CF.01385400484</t>
  </si>
  <si>
    <t>Ordine S4-2025-240 RICEVI. NR.1-2</t>
  </si>
  <si>
    <t xml:space="preserve">Convenzione per la collaborazione nella realizzazione di attività riabilitative e di socializzazione a favore di persone in carico ai servizi UFC-SMA Zona Fiorentina Nord Ovest in particolare per la fornitura di pasti per il Centro Diurno di Salute mentale Raggio Delta  - CIG : B096B9D1F7
Cod. contributo  32 - Atti di concessione, sovvenzioni e contributi a Enti del Terzo Settore </t>
  </si>
  <si>
    <t>Ordine S4-2025-265 RICEV. NR.1</t>
  </si>
  <si>
    <t>Deliberazione D.G. n. 282 del 11/03/2024</t>
  </si>
  <si>
    <t>Deliberazione D.G. n. 286 del 11/03/2024</t>
  </si>
  <si>
    <t xml:space="preserve">CONVENZIONE TRA L’AZIENDA USL TOSCANA CENTRO E ASSOCIAZIONE NOI
PER VOI ODV PER LA COLLABORAZIONE NELLA REALIZZAZIONE DI LABORATORI E ATTIVITA’ RIABILITATIVE E ATTIVITA’ DI SOCIALIZZAZIONE A
FAVORE DI PERSONE IN CARICO AI SERVIZI DELLA UFC SMA ZONA FIORENTINA SUD EST E MUGELLO - AREA FIORENTINA SUD EST- CIG B09E6F17FF  Cod. contributo  32 - Atti di concessione, sovvenzioni e contributi a Enti del Terzo Settore        </t>
  </si>
  <si>
    <t>Associazione Noi per Voi</t>
  </si>
  <si>
    <t>C.F. 94022050481</t>
  </si>
  <si>
    <t>ORDINE S2- 2025-215 DEL 24.01.2025</t>
  </si>
  <si>
    <t>ordine n. S8/2025/137 del 07.01.2025- N. S8/2025/172  del 13.03.2025- N. S8/2025/210 del 28.05.2025- N. S8/2025/245 DEL 03.7.2025</t>
  </si>
  <si>
    <t xml:space="preserve">Convenzione per la realizzazione di attività di agricoltura sociale e inserimento lavorativo di persone in carico aiservizi presso la Rems di Empoli CIG [9380350DB0] 
Cod. contributo  32 - Atti di concessione, sovvenzioni e contributi a Enti del Terzo Settore  </t>
  </si>
  <si>
    <t>Cooperativa Sociale Sintesi Minerva</t>
  </si>
  <si>
    <t>C.F. 05172950486</t>
  </si>
  <si>
    <t>ordine n. T2/2025/20 DEL 31.01.2025 - n. T2/2025/93 DEL 04.06.2025</t>
  </si>
  <si>
    <t>Deliberazione D.G. n. 962 del 25.08.2022</t>
  </si>
  <si>
    <t xml:space="preserve">Convenzione per la collaborazione nella realizzazione di laboratorie attività riabilitative e a ttività di socializzazione a favore di persone in carico alla UFC SMA per la zona di Firenze Centro - durata del progetto 3 anni - CIG (B09E6F17FF) 
Cod. contributo  32 - Atti di concessione, sovvenzioni e contributi a Enti del Terzo Settore  </t>
  </si>
  <si>
    <t>Associazione Nuova Aurora APS ASS</t>
  </si>
  <si>
    <t>C.F. 94037780486</t>
  </si>
  <si>
    <t>S3-2025-402 del 28/02/2025</t>
  </si>
  <si>
    <t>Manifestazione di interesse per coprogettazione</t>
  </si>
  <si>
    <t xml:space="preserve">Convenzione per la collaborazione nella realizzazione di laboratorie attività riabilitative e a ttività di socializzazione a favore di persone in carico alla UF Disturbi alimentari per la zona di Firenze Centro  - durata del progetto 3 anni - CIG (B09E6F17FF) 
Cod. contributo  32 - Atti di concessione, sovvenzioni e contributi a Enti del Terzo Settore  </t>
  </si>
  <si>
    <t>S3-2025-403 del 28/02/2025</t>
  </si>
  <si>
    <t>TABELLA ATTI DI CONCESSIONE ZONA FIRENZE EMPOLI  – AGOSTO 2025_ aggiornato al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</si>
</sst>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\-??_-;_-@_-"/>
    <numFmt numFmtId="165" formatCode="_-* #,##0.00&quot; €&quot;_-;\-* #,##0.00&quot; €&quot;_-;_-* \-??&quot; €&quot;_-;_-@_-"/>
    <numFmt numFmtId="166" formatCode="#,##0.00&quot; €&quot;"/>
    <numFmt numFmtId="167" formatCode="#,##0.00_ ;\-#,##0.00\ "/>
    <numFmt numFmtId="168" formatCode="#,##0.00\ &quot;€&quot;"/>
  </numFmts>
  <fonts count="2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3"/>
      <color rgb="FF333399"/>
      <name val="Calibri"/>
      <family val="2"/>
      <charset val="1"/>
    </font>
    <font>
      <b/>
      <sz val="11"/>
      <color rgb="FF333399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1111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164" fontId="17" fillId="0" borderId="0" applyBorder="0" applyProtection="0"/>
    <xf numFmtId="0" fontId="24" fillId="0" borderId="0" applyBorder="0" applyProtection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2" borderId="0" applyBorder="0" applyProtection="0"/>
    <xf numFmtId="0" fontId="25" fillId="5" borderId="0" applyBorder="0" applyProtection="0"/>
    <xf numFmtId="0" fontId="25" fillId="3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4" borderId="0" applyBorder="0" applyProtection="0"/>
    <xf numFmtId="0" fontId="25" fillId="6" borderId="0" applyBorder="0" applyProtection="0"/>
    <xf numFmtId="0" fontId="25" fillId="8" borderId="0" applyBorder="0" applyProtection="0"/>
    <xf numFmtId="0" fontId="25" fillId="3" borderId="0" applyBorder="0" applyProtection="0"/>
    <xf numFmtId="0" fontId="1" fillId="9" borderId="0" applyBorder="0" applyProtection="0"/>
    <xf numFmtId="0" fontId="1" fillId="7" borderId="0" applyBorder="0" applyProtection="0"/>
    <xf numFmtId="0" fontId="1" fillId="4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3" borderId="0" applyBorder="0" applyProtection="0"/>
    <xf numFmtId="0" fontId="2" fillId="2" borderId="1" applyProtection="0"/>
    <xf numFmtId="0" fontId="3" fillId="0" borderId="2" applyProtection="0"/>
    <xf numFmtId="0" fontId="4" fillId="10" borderId="3" applyProtection="0"/>
    <xf numFmtId="0" fontId="1" fillId="9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9" borderId="0" applyBorder="0" applyProtection="0"/>
    <xf numFmtId="0" fontId="1" fillId="14" borderId="0" applyBorder="0" applyProtection="0"/>
    <xf numFmtId="0" fontId="5" fillId="3" borderId="1" applyProtection="0"/>
    <xf numFmtId="0" fontId="6" fillId="4" borderId="0" applyBorder="0" applyProtection="0"/>
    <xf numFmtId="0" fontId="25" fillId="4" borderId="4" applyProtection="0"/>
    <xf numFmtId="0" fontId="7" fillId="2" borderId="5" applyProtection="0"/>
    <xf numFmtId="0" fontId="8" fillId="0" borderId="0" applyBorder="0" applyProtection="0"/>
    <xf numFmtId="0" fontId="9" fillId="0" borderId="0" applyBorder="0" applyProtection="0"/>
    <xf numFmtId="0" fontId="10" fillId="0" borderId="6" applyProtection="0"/>
    <xf numFmtId="0" fontId="11" fillId="0" borderId="7" applyProtection="0"/>
    <xf numFmtId="0" fontId="12" fillId="0" borderId="8" applyProtection="0"/>
    <xf numFmtId="0" fontId="12" fillId="0" borderId="0" applyBorder="0" applyProtection="0"/>
    <xf numFmtId="0" fontId="13" fillId="0" borderId="0" applyBorder="0" applyProtection="0"/>
    <xf numFmtId="0" fontId="14" fillId="0" borderId="9" applyProtection="0"/>
    <xf numFmtId="0" fontId="15" fillId="15" borderId="0" applyBorder="0" applyProtection="0"/>
    <xf numFmtId="0" fontId="16" fillId="16" borderId="0" applyBorder="0" applyProtection="0"/>
    <xf numFmtId="0" fontId="25" fillId="0" borderId="0"/>
    <xf numFmtId="164" fontId="28" fillId="0" borderId="0" applyBorder="0" applyProtection="0"/>
  </cellStyleXfs>
  <cellXfs count="74">
    <xf numFmtId="0" fontId="0" fillId="0" borderId="0" xfId="0"/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165" fontId="18" fillId="0" borderId="10" xfId="1" applyNumberFormat="1" applyFont="1" applyBorder="1" applyAlignment="1" applyProtection="1">
      <alignment horizontal="center" vertical="center" wrapText="1"/>
    </xf>
    <xf numFmtId="164" fontId="18" fillId="0" borderId="10" xfId="1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4" fillId="17" borderId="10" xfId="0" applyNumberFormat="1" applyFont="1" applyFill="1" applyBorder="1" applyAlignment="1">
      <alignment horizontal="center" vertical="center" wrapText="1"/>
    </xf>
    <xf numFmtId="165" fontId="4" fillId="17" borderId="10" xfId="1" applyNumberFormat="1" applyFont="1" applyFill="1" applyBorder="1" applyAlignment="1" applyProtection="1">
      <alignment horizontal="center" vertical="center" wrapText="1"/>
    </xf>
    <xf numFmtId="164" fontId="4" fillId="17" borderId="10" xfId="1" applyFont="1" applyFill="1" applyBorder="1" applyAlignment="1" applyProtection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49" fontId="0" fillId="0" borderId="10" xfId="0" applyNumberFormat="1" applyFont="1" applyBorder="1" applyAlignment="1">
      <alignment horizontal="left" wrapText="1"/>
    </xf>
    <xf numFmtId="49" fontId="0" fillId="0" borderId="10" xfId="0" applyNumberFormat="1" applyFont="1" applyBorder="1" applyAlignment="1">
      <alignment wrapText="1"/>
    </xf>
    <xf numFmtId="2" fontId="0" fillId="0" borderId="10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165" fontId="21" fillId="0" borderId="11" xfId="0" applyNumberFormat="1" applyFont="1" applyBorder="1" applyAlignment="1">
      <alignment horizontal="center" wrapText="1"/>
    </xf>
    <xf numFmtId="2" fontId="21" fillId="0" borderId="11" xfId="0" applyNumberFormat="1" applyFont="1" applyBorder="1" applyAlignment="1">
      <alignment horizontal="left" vertical="center" wrapText="1"/>
    </xf>
    <xf numFmtId="2" fontId="21" fillId="18" borderId="11" xfId="0" applyNumberFormat="1" applyFont="1" applyFill="1" applyBorder="1" applyAlignment="1">
      <alignment horizontal="left" wrapText="1"/>
    </xf>
    <xf numFmtId="165" fontId="0" fillId="0" borderId="10" xfId="0" applyNumberFormat="1" applyFont="1" applyBorder="1" applyAlignment="1">
      <alignment horizontal="center" vertical="center" wrapText="1"/>
    </xf>
    <xf numFmtId="2" fontId="0" fillId="18" borderId="10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/>
    </xf>
    <xf numFmtId="49" fontId="0" fillId="18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24" fillId="0" borderId="10" xfId="2" applyBorder="1" applyAlignment="1" applyProtection="1"/>
    <xf numFmtId="165" fontId="21" fillId="0" borderId="10" xfId="1" applyNumberFormat="1" applyFont="1" applyBorder="1" applyAlignment="1" applyProtection="1">
      <alignment horizontal="center"/>
    </xf>
    <xf numFmtId="2" fontId="21" fillId="0" borderId="10" xfId="1" applyNumberFormat="1" applyFont="1" applyBorder="1" applyAlignment="1" applyProtection="1">
      <alignment horizontal="center"/>
    </xf>
    <xf numFmtId="0" fontId="21" fillId="0" borderId="10" xfId="0" applyFont="1" applyBorder="1" applyAlignment="1">
      <alignment horizontal="center" vertical="center"/>
    </xf>
    <xf numFmtId="165" fontId="21" fillId="0" borderId="10" xfId="0" applyNumberFormat="1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0" xfId="0" applyNumberFormat="1" applyAlignment="1">
      <alignment vertical="center"/>
    </xf>
    <xf numFmtId="165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 vertical="center" wrapText="1"/>
    </xf>
    <xf numFmtId="165" fontId="21" fillId="0" borderId="10" xfId="1" applyNumberFormat="1" applyFont="1" applyBorder="1" applyAlignment="1" applyProtection="1">
      <alignment horizontal="center" vertical="center" wrapText="1"/>
    </xf>
    <xf numFmtId="2" fontId="21" fillId="0" borderId="10" xfId="1" applyNumberFormat="1" applyFont="1" applyBorder="1" applyAlignment="1" applyProtection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165" fontId="18" fillId="0" borderId="10" xfId="1" applyNumberFormat="1" applyFont="1" applyBorder="1" applyAlignment="1" applyProtection="1">
      <alignment horizontal="center" vertical="center"/>
    </xf>
    <xf numFmtId="167" fontId="18" fillId="0" borderId="10" xfId="1" applyNumberFormat="1" applyFont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vertical="center" wrapText="1"/>
    </xf>
    <xf numFmtId="0" fontId="26" fillId="19" borderId="10" xfId="44" applyFont="1" applyFill="1" applyBorder="1" applyAlignment="1">
      <alignment horizontal="center" vertical="center" wrapText="1"/>
    </xf>
    <xf numFmtId="0" fontId="27" fillId="0" borderId="10" xfId="44" applyFont="1" applyBorder="1" applyAlignment="1">
      <alignment horizontal="center" vertical="center" wrapText="1"/>
    </xf>
    <xf numFmtId="49" fontId="27" fillId="0" borderId="10" xfId="44" applyNumberFormat="1" applyFont="1" applyBorder="1" applyAlignment="1">
      <alignment horizontal="center" vertical="center" wrapText="1"/>
    </xf>
    <xf numFmtId="165" fontId="26" fillId="0" borderId="10" xfId="44" applyNumberFormat="1" applyFont="1" applyBorder="1" applyAlignment="1">
      <alignment horizontal="left" vertical="center" wrapText="1"/>
    </xf>
    <xf numFmtId="164" fontId="26" fillId="0" borderId="10" xfId="45" applyFont="1" applyBorder="1" applyAlignment="1" applyProtection="1">
      <alignment horizontal="center" vertical="center" wrapText="1"/>
    </xf>
    <xf numFmtId="49" fontId="26" fillId="19" borderId="10" xfId="44" applyNumberFormat="1" applyFont="1" applyFill="1" applyBorder="1" applyAlignment="1">
      <alignment horizontal="center" vertical="center" wrapText="1"/>
    </xf>
    <xf numFmtId="49" fontId="26" fillId="0" borderId="10" xfId="44" applyNumberFormat="1" applyFont="1" applyBorder="1" applyAlignment="1">
      <alignment horizontal="center" vertical="center" wrapText="1"/>
    </xf>
    <xf numFmtId="49" fontId="27" fillId="0" borderId="10" xfId="44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21" fillId="0" borderId="10" xfId="0" applyNumberFormat="1" applyFont="1" applyBorder="1" applyAlignment="1">
      <alignment horizontal="right" vertical="center" wrapText="1"/>
    </xf>
    <xf numFmtId="0" fontId="27" fillId="19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5" fontId="26" fillId="0" borderId="10" xfId="0" applyNumberFormat="1" applyFont="1" applyBorder="1" applyAlignment="1">
      <alignment horizontal="left" vertical="center" wrapText="1"/>
    </xf>
    <xf numFmtId="2" fontId="26" fillId="0" borderId="10" xfId="0" applyNumberFormat="1" applyFont="1" applyBorder="1" applyAlignment="1">
      <alignment horizontal="center" vertical="center" wrapText="1"/>
    </xf>
    <xf numFmtId="49" fontId="27" fillId="19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20" fillId="6" borderId="10" xfId="0" applyNumberFormat="1" applyFont="1" applyFill="1" applyBorder="1" applyAlignment="1">
      <alignment vertical="center" wrapText="1"/>
    </xf>
  </cellXfs>
  <cellStyles count="46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legamento ipertestuale" xfId="2" builtinId="8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Input 2" xfId="30"/>
    <cellStyle name="Migliaia" xfId="1" builtinId="3"/>
    <cellStyle name="Migliaia 6" xfId="45"/>
    <cellStyle name="Neutrale 2" xfId="31"/>
    <cellStyle name="Normale" xfId="0" builtinId="0"/>
    <cellStyle name="Normale 6" xfId="44"/>
    <cellStyle name="Nota 2" xfId="32"/>
    <cellStyle name="Output 2" xfId="33"/>
    <cellStyle name="Testo avviso 2" xfId="34"/>
    <cellStyle name="Testo descrittivo 2" xfId="35"/>
    <cellStyle name="Titolo 1 2" xfId="36"/>
    <cellStyle name="Titolo 2 2" xfId="37"/>
    <cellStyle name="Titolo 3 2" xfId="38"/>
    <cellStyle name="Titolo 4 2" xfId="39"/>
    <cellStyle name="Titolo 5" xfId="40"/>
    <cellStyle name="Totale 2" xfId="41"/>
    <cellStyle name="Valore non valido 2" xfId="42"/>
    <cellStyle name="Valore valido 2" xfId="4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4"/>
  <sheetViews>
    <sheetView tabSelected="1" zoomScale="90" zoomScaleNormal="90" workbookViewId="0">
      <selection sqref="A1:J1"/>
    </sheetView>
  </sheetViews>
  <sheetFormatPr defaultColWidth="27.7265625" defaultRowHeight="14.5" x14ac:dyDescent="0.35"/>
  <cols>
    <col min="1" max="1" width="64.81640625" style="1" customWidth="1"/>
    <col min="2" max="2" width="27.7265625" style="2"/>
    <col min="3" max="3" width="22.453125" style="2" customWidth="1"/>
    <col min="4" max="4" width="22.26953125" style="3" customWidth="1"/>
    <col min="5" max="5" width="23.81640625" style="4" customWidth="1"/>
    <col min="6" max="6" width="26.1796875" style="5" customWidth="1"/>
    <col min="7" max="7" width="33.26953125" style="5" customWidth="1"/>
    <col min="8" max="8" width="27.54296875" style="6" customWidth="1"/>
    <col min="9" max="9" width="36.453125" style="1" customWidth="1"/>
    <col min="10" max="10" width="21" style="1" customWidth="1"/>
    <col min="11" max="1024" width="27.7265625" style="7"/>
  </cols>
  <sheetData>
    <row r="1" spans="1:1024" ht="50.15" customHeight="1" x14ac:dyDescent="0.35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</row>
    <row r="2" spans="1:1024" ht="24" customHeight="1" x14ac:dyDescent="0.3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</row>
    <row r="3" spans="1:1024" s="13" customFormat="1" ht="43.5" x14ac:dyDescent="0.3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  <c r="G3" s="8" t="s">
        <v>7</v>
      </c>
      <c r="H3" s="11" t="s">
        <v>8</v>
      </c>
      <c r="I3" s="8" t="s">
        <v>9</v>
      </c>
      <c r="J3" s="8" t="s">
        <v>10</v>
      </c>
      <c r="K3" s="12"/>
    </row>
    <row r="4" spans="1:1024" ht="113.25" customHeight="1" x14ac:dyDescent="0.35">
      <c r="A4" s="54" t="s">
        <v>11</v>
      </c>
      <c r="B4" s="55" t="s">
        <v>12</v>
      </c>
      <c r="C4" s="56" t="s">
        <v>13</v>
      </c>
      <c r="D4" s="57">
        <f>447.44+468.82</f>
        <v>916.26</v>
      </c>
      <c r="E4" s="58" t="s">
        <v>14</v>
      </c>
      <c r="F4" s="59" t="s">
        <v>15</v>
      </c>
      <c r="G4" s="56" t="s">
        <v>16</v>
      </c>
      <c r="H4" s="60" t="s">
        <v>17</v>
      </c>
      <c r="I4" s="56" t="s">
        <v>18</v>
      </c>
      <c r="J4" s="61" t="s">
        <v>18</v>
      </c>
    </row>
    <row r="5" spans="1:1024" ht="131.25" customHeight="1" x14ac:dyDescent="0.35">
      <c r="A5" s="54" t="s">
        <v>19</v>
      </c>
      <c r="B5" s="55" t="s">
        <v>20</v>
      </c>
      <c r="C5" s="56" t="s">
        <v>21</v>
      </c>
      <c r="D5" s="57">
        <f>1800+1800+1800+1800</f>
        <v>7200</v>
      </c>
      <c r="E5" s="58" t="s">
        <v>40</v>
      </c>
      <c r="F5" s="59" t="s">
        <v>22</v>
      </c>
      <c r="G5" s="56" t="s">
        <v>16</v>
      </c>
      <c r="H5" s="60" t="s">
        <v>17</v>
      </c>
      <c r="I5" s="56" t="s">
        <v>18</v>
      </c>
      <c r="J5" s="61" t="s">
        <v>18</v>
      </c>
    </row>
    <row r="6" spans="1:1024" ht="206.25" customHeight="1" x14ac:dyDescent="0.35">
      <c r="A6" s="54" t="s">
        <v>23</v>
      </c>
      <c r="B6" s="55" t="s">
        <v>27</v>
      </c>
      <c r="C6" s="56" t="s">
        <v>24</v>
      </c>
      <c r="D6" s="57">
        <f>2411.92+2411.92+2165.43+2411.92+2411.92+2411.92</f>
        <v>14225.03</v>
      </c>
      <c r="E6" s="58" t="s">
        <v>25</v>
      </c>
      <c r="F6" s="59" t="s">
        <v>26</v>
      </c>
      <c r="G6" s="56" t="s">
        <v>16</v>
      </c>
      <c r="H6" s="60" t="s">
        <v>17</v>
      </c>
      <c r="I6" s="56" t="s">
        <v>18</v>
      </c>
      <c r="J6" s="61" t="s">
        <v>18</v>
      </c>
    </row>
    <row r="7" spans="1:1024" ht="115.5" customHeight="1" x14ac:dyDescent="0.35">
      <c r="A7" s="54" t="s">
        <v>41</v>
      </c>
      <c r="B7" s="55" t="s">
        <v>42</v>
      </c>
      <c r="C7" s="56" t="s">
        <v>43</v>
      </c>
      <c r="D7" s="57">
        <f>7320+7320</f>
        <v>14640</v>
      </c>
      <c r="E7" s="58" t="s">
        <v>44</v>
      </c>
      <c r="F7" s="59" t="s">
        <v>45</v>
      </c>
      <c r="G7" s="56" t="s">
        <v>16</v>
      </c>
      <c r="H7" s="60" t="s">
        <v>17</v>
      </c>
      <c r="I7" s="56" t="s">
        <v>18</v>
      </c>
      <c r="J7" s="61" t="s">
        <v>18</v>
      </c>
    </row>
    <row r="8" spans="1:1024" s="63" customFormat="1" ht="99" customHeight="1" x14ac:dyDescent="0.35">
      <c r="A8" s="1" t="s">
        <v>28</v>
      </c>
      <c r="B8" s="29" t="s">
        <v>29</v>
      </c>
      <c r="C8" s="29" t="s">
        <v>30</v>
      </c>
      <c r="D8" s="64">
        <v>3600</v>
      </c>
      <c r="E8" s="35" t="s">
        <v>31</v>
      </c>
      <c r="F8" s="59" t="s">
        <v>35</v>
      </c>
      <c r="G8" s="56" t="s">
        <v>16</v>
      </c>
      <c r="H8" s="60" t="s">
        <v>17</v>
      </c>
      <c r="I8" s="56" t="s">
        <v>18</v>
      </c>
      <c r="J8" s="56" t="s">
        <v>18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</row>
    <row r="9" spans="1:1024" s="63" customFormat="1" ht="116.25" customHeight="1" x14ac:dyDescent="0.35">
      <c r="A9" s="1" t="s">
        <v>32</v>
      </c>
      <c r="B9" s="29" t="s">
        <v>29</v>
      </c>
      <c r="C9" s="29" t="s">
        <v>30</v>
      </c>
      <c r="D9" s="34">
        <v>3246.12</v>
      </c>
      <c r="E9" s="35" t="s">
        <v>33</v>
      </c>
      <c r="F9" s="59" t="s">
        <v>34</v>
      </c>
      <c r="G9" s="56" t="s">
        <v>16</v>
      </c>
      <c r="H9" s="60" t="s">
        <v>17</v>
      </c>
      <c r="I9" s="56" t="s">
        <v>18</v>
      </c>
      <c r="J9" s="56" t="s">
        <v>18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</row>
    <row r="10" spans="1:1024" ht="108.75" customHeight="1" x14ac:dyDescent="0.35">
      <c r="A10" s="1" t="s">
        <v>36</v>
      </c>
      <c r="B10" s="18" t="s">
        <v>37</v>
      </c>
      <c r="C10" s="19" t="s">
        <v>38</v>
      </c>
      <c r="D10" s="20">
        <v>1408.75</v>
      </c>
      <c r="E10" s="21" t="s">
        <v>39</v>
      </c>
      <c r="F10" s="15" t="s">
        <v>35</v>
      </c>
      <c r="G10" s="56" t="s">
        <v>16</v>
      </c>
      <c r="H10" s="60" t="s">
        <v>17</v>
      </c>
      <c r="I10" s="56" t="s">
        <v>18</v>
      </c>
      <c r="J10" s="56" t="s">
        <v>18</v>
      </c>
    </row>
    <row r="11" spans="1:1024" ht="56.65" customHeight="1" x14ac:dyDescent="0.35">
      <c r="A11" s="65" t="s">
        <v>46</v>
      </c>
      <c r="B11" s="66" t="s">
        <v>47</v>
      </c>
      <c r="C11" s="67" t="s">
        <v>48</v>
      </c>
      <c r="D11" s="68">
        <v>5040</v>
      </c>
      <c r="E11" s="69" t="s">
        <v>49</v>
      </c>
      <c r="F11" s="70" t="s">
        <v>35</v>
      </c>
      <c r="G11" s="67" t="s">
        <v>16</v>
      </c>
      <c r="H11" s="67" t="s">
        <v>50</v>
      </c>
      <c r="I11" s="56" t="s">
        <v>18</v>
      </c>
      <c r="J11" s="71" t="s">
        <v>18</v>
      </c>
    </row>
    <row r="12" spans="1:1024" ht="59.65" customHeight="1" x14ac:dyDescent="0.35">
      <c r="A12" s="65" t="s">
        <v>51</v>
      </c>
      <c r="B12" s="66" t="s">
        <v>47</v>
      </c>
      <c r="C12" s="67" t="s">
        <v>48</v>
      </c>
      <c r="D12" s="68">
        <v>1200</v>
      </c>
      <c r="E12" s="69" t="s">
        <v>52</v>
      </c>
      <c r="F12" s="70" t="s">
        <v>35</v>
      </c>
      <c r="G12" s="67" t="s">
        <v>16</v>
      </c>
      <c r="H12" s="67" t="s">
        <v>50</v>
      </c>
      <c r="I12" s="56" t="s">
        <v>18</v>
      </c>
      <c r="J12" s="71" t="s">
        <v>18</v>
      </c>
    </row>
    <row r="13" spans="1:1024" x14ac:dyDescent="0.35">
      <c r="B13" s="18"/>
      <c r="C13" s="19"/>
      <c r="D13" s="20"/>
      <c r="E13" s="22"/>
      <c r="F13" s="15"/>
      <c r="G13" s="15"/>
      <c r="H13" s="16"/>
      <c r="I13" s="15"/>
      <c r="J13" s="15"/>
    </row>
    <row r="14" spans="1:1024" x14ac:dyDescent="0.35">
      <c r="B14" s="18"/>
      <c r="C14" s="19"/>
      <c r="D14" s="20"/>
      <c r="E14" s="21"/>
      <c r="F14" s="15"/>
      <c r="G14" s="15"/>
      <c r="H14" s="16"/>
      <c r="I14" s="15"/>
      <c r="J14" s="15"/>
    </row>
    <row r="15" spans="1:1024" x14ac:dyDescent="0.35">
      <c r="B15" s="1"/>
      <c r="D15" s="23"/>
      <c r="E15" s="24"/>
      <c r="F15" s="15"/>
      <c r="G15" s="15"/>
      <c r="H15" s="16"/>
      <c r="I15" s="15"/>
      <c r="J15" s="15"/>
    </row>
    <row r="16" spans="1:1024" ht="33" customHeight="1" x14ac:dyDescent="0.35">
      <c r="B16" s="1"/>
      <c r="D16" s="23"/>
      <c r="E16" s="24"/>
      <c r="F16" s="15"/>
      <c r="G16" s="15"/>
      <c r="H16" s="16"/>
      <c r="I16" s="15"/>
      <c r="J16" s="15"/>
    </row>
    <row r="17" spans="1:10" x14ac:dyDescent="0.35">
      <c r="B17" s="1"/>
      <c r="D17" s="23"/>
      <c r="E17" s="17"/>
      <c r="F17" s="15"/>
      <c r="G17" s="15"/>
      <c r="H17" s="16"/>
      <c r="I17" s="15"/>
      <c r="J17" s="15"/>
    </row>
    <row r="18" spans="1:10" x14ac:dyDescent="0.35">
      <c r="A18" s="25"/>
      <c r="B18" s="26"/>
      <c r="C18" s="26"/>
      <c r="D18" s="27"/>
      <c r="E18" s="25"/>
      <c r="F18" s="28"/>
      <c r="G18" s="2"/>
      <c r="H18" s="2"/>
      <c r="I18" s="15"/>
      <c r="J18" s="15"/>
    </row>
    <row r="19" spans="1:10" x14ac:dyDescent="0.35">
      <c r="A19" s="25"/>
      <c r="B19" s="26"/>
      <c r="C19" s="26"/>
      <c r="D19" s="27"/>
      <c r="E19" s="25"/>
      <c r="F19" s="28"/>
      <c r="G19" s="2"/>
      <c r="H19" s="2"/>
      <c r="I19" s="15"/>
      <c r="J19" s="15"/>
    </row>
    <row r="20" spans="1:10" x14ac:dyDescent="0.35">
      <c r="A20" s="25"/>
      <c r="B20" s="26"/>
      <c r="C20" s="26"/>
      <c r="D20" s="27"/>
      <c r="E20" s="25"/>
      <c r="F20" s="28"/>
      <c r="G20" s="2"/>
      <c r="H20" s="2"/>
      <c r="I20" s="15"/>
      <c r="J20" s="15"/>
    </row>
    <row r="21" spans="1:10" x14ac:dyDescent="0.35">
      <c r="D21" s="23"/>
      <c r="E21" s="29"/>
      <c r="J21" s="30"/>
    </row>
    <row r="22" spans="1:10" x14ac:dyDescent="0.35">
      <c r="D22" s="23"/>
      <c r="E22" s="29"/>
      <c r="J22" s="30"/>
    </row>
    <row r="23" spans="1:10" x14ac:dyDescent="0.35">
      <c r="D23" s="23"/>
      <c r="E23" s="29"/>
      <c r="J23" s="30"/>
    </row>
    <row r="24" spans="1:10" x14ac:dyDescent="0.35">
      <c r="D24" s="23"/>
      <c r="E24" s="29"/>
      <c r="J24" s="30"/>
    </row>
    <row r="25" spans="1:10" x14ac:dyDescent="0.35">
      <c r="B25" s="14"/>
      <c r="C25" s="14"/>
      <c r="D25" s="31"/>
      <c r="E25" s="32"/>
      <c r="J25" s="30"/>
    </row>
    <row r="26" spans="1:10" x14ac:dyDescent="0.35">
      <c r="B26" s="14"/>
      <c r="C26" s="14"/>
      <c r="D26" s="31"/>
      <c r="E26" s="32"/>
      <c r="J26" s="30"/>
    </row>
    <row r="27" spans="1:10" x14ac:dyDescent="0.35">
      <c r="B27" s="14"/>
      <c r="C27" s="14"/>
      <c r="D27" s="31"/>
      <c r="E27" s="32"/>
      <c r="J27" s="30"/>
    </row>
    <row r="28" spans="1:10" x14ac:dyDescent="0.35">
      <c r="B28" s="14"/>
      <c r="C28" s="14"/>
      <c r="D28" s="31"/>
      <c r="E28" s="32"/>
      <c r="J28" s="30"/>
    </row>
    <row r="29" spans="1:10" x14ac:dyDescent="0.35">
      <c r="B29" s="14"/>
      <c r="C29" s="14"/>
      <c r="D29" s="31"/>
      <c r="E29" s="32"/>
      <c r="J29" s="30"/>
    </row>
    <row r="30" spans="1:10" x14ac:dyDescent="0.35">
      <c r="B30" s="14"/>
      <c r="C30" s="14"/>
      <c r="D30" s="31"/>
      <c r="E30" s="32"/>
      <c r="J30" s="30"/>
    </row>
    <row r="31" spans="1:10" x14ac:dyDescent="0.35">
      <c r="B31" s="14"/>
      <c r="C31" s="14"/>
      <c r="D31" s="31"/>
      <c r="E31" s="32"/>
      <c r="J31" s="30"/>
    </row>
    <row r="32" spans="1:10" x14ac:dyDescent="0.35">
      <c r="B32" s="14"/>
      <c r="C32" s="14"/>
      <c r="D32" s="31"/>
      <c r="E32" s="32"/>
      <c r="J32" s="30"/>
    </row>
    <row r="33" spans="2:10" x14ac:dyDescent="0.35">
      <c r="B33" s="14"/>
      <c r="C33" s="14"/>
      <c r="D33" s="31"/>
      <c r="E33" s="32"/>
      <c r="J33" s="30"/>
    </row>
    <row r="34" spans="2:10" x14ac:dyDescent="0.35">
      <c r="B34" s="14"/>
      <c r="C34" s="14"/>
      <c r="D34" s="31"/>
      <c r="E34" s="32"/>
      <c r="J34" s="30"/>
    </row>
    <row r="35" spans="2:10" x14ac:dyDescent="0.35">
      <c r="B35" s="14"/>
      <c r="C35" s="14"/>
      <c r="D35" s="31"/>
      <c r="E35" s="32"/>
      <c r="J35" s="30"/>
    </row>
    <row r="36" spans="2:10" x14ac:dyDescent="0.35">
      <c r="B36" s="14"/>
      <c r="C36" s="14"/>
      <c r="D36" s="31"/>
      <c r="E36" s="32"/>
      <c r="J36" s="30"/>
    </row>
    <row r="37" spans="2:10" x14ac:dyDescent="0.35">
      <c r="B37" s="14"/>
      <c r="C37" s="14"/>
      <c r="D37" s="31"/>
      <c r="E37" s="32"/>
      <c r="J37" s="30"/>
    </row>
    <row r="38" spans="2:10" x14ac:dyDescent="0.35">
      <c r="B38" s="33"/>
      <c r="C38" s="33"/>
      <c r="D38" s="34"/>
      <c r="E38" s="35"/>
      <c r="J38" s="30"/>
    </row>
    <row r="39" spans="2:10" x14ac:dyDescent="0.35">
      <c r="B39" s="33"/>
      <c r="C39" s="33"/>
      <c r="D39" s="34"/>
      <c r="E39" s="35"/>
      <c r="J39" s="30"/>
    </row>
    <row r="40" spans="2:10" x14ac:dyDescent="0.35">
      <c r="B40" s="33"/>
      <c r="C40" s="33"/>
      <c r="D40" s="34"/>
      <c r="E40" s="35"/>
      <c r="J40" s="30"/>
    </row>
    <row r="41" spans="2:10" x14ac:dyDescent="0.35">
      <c r="B41" s="33"/>
      <c r="C41" s="33"/>
      <c r="D41" s="34"/>
      <c r="E41" s="35"/>
      <c r="J41" s="30"/>
    </row>
    <row r="42" spans="2:10" x14ac:dyDescent="0.35">
      <c r="B42" s="33"/>
      <c r="C42" s="33"/>
      <c r="D42" s="34"/>
      <c r="E42" s="35"/>
      <c r="J42" s="30"/>
    </row>
    <row r="43" spans="2:10" x14ac:dyDescent="0.35">
      <c r="B43" s="33"/>
      <c r="C43" s="33"/>
      <c r="D43" s="34"/>
      <c r="E43" s="35"/>
      <c r="J43" s="30"/>
    </row>
    <row r="44" spans="2:10" x14ac:dyDescent="0.35">
      <c r="B44" s="33"/>
      <c r="C44" s="33"/>
      <c r="D44" s="34"/>
      <c r="E44" s="35"/>
      <c r="J44" s="30"/>
    </row>
    <row r="45" spans="2:10" x14ac:dyDescent="0.35">
      <c r="B45" s="33"/>
      <c r="C45" s="33"/>
      <c r="D45" s="34"/>
      <c r="E45" s="35"/>
      <c r="J45" s="30"/>
    </row>
    <row r="46" spans="2:10" x14ac:dyDescent="0.35">
      <c r="B46" s="33"/>
      <c r="C46" s="33"/>
      <c r="D46" s="34"/>
      <c r="E46" s="35"/>
      <c r="J46" s="30"/>
    </row>
    <row r="47" spans="2:10" x14ac:dyDescent="0.35">
      <c r="B47" s="33"/>
      <c r="C47" s="33"/>
      <c r="D47" s="34"/>
      <c r="E47" s="35"/>
      <c r="J47" s="30"/>
    </row>
    <row r="48" spans="2:10" x14ac:dyDescent="0.35">
      <c r="B48" s="33"/>
      <c r="C48" s="33"/>
      <c r="D48" s="34"/>
      <c r="E48" s="35"/>
      <c r="J48" s="30"/>
    </row>
    <row r="49" spans="1:10" s="42" customFormat="1" ht="72" customHeight="1" x14ac:dyDescent="0.35">
      <c r="A49" s="36"/>
      <c r="B49" s="37"/>
      <c r="C49" s="37"/>
      <c r="D49" s="38"/>
      <c r="E49" s="39"/>
      <c r="F49" s="40"/>
      <c r="G49" s="40"/>
      <c r="H49" s="41"/>
      <c r="I49" s="36"/>
      <c r="J49" s="30"/>
    </row>
    <row r="50" spans="1:10" s="42" customFormat="1" ht="72" customHeight="1" x14ac:dyDescent="0.35">
      <c r="A50" s="36"/>
      <c r="B50" s="37"/>
      <c r="C50" s="37"/>
      <c r="D50" s="38"/>
      <c r="E50" s="39"/>
      <c r="F50" s="40"/>
      <c r="G50" s="40"/>
      <c r="H50" s="41"/>
      <c r="I50" s="36"/>
      <c r="J50" s="30"/>
    </row>
    <row r="51" spans="1:10" s="42" customFormat="1" ht="72" customHeight="1" x14ac:dyDescent="0.35">
      <c r="A51" s="36"/>
      <c r="B51" s="37"/>
      <c r="C51" s="37"/>
      <c r="D51" s="38"/>
      <c r="E51" s="39"/>
      <c r="F51" s="40"/>
      <c r="G51" s="40"/>
      <c r="H51" s="41"/>
      <c r="I51" s="36"/>
      <c r="J51" s="30"/>
    </row>
    <row r="52" spans="1:10" x14ac:dyDescent="0.35">
      <c r="B52" s="14"/>
      <c r="C52" s="14"/>
      <c r="D52" s="43"/>
      <c r="E52" s="44"/>
      <c r="J52" s="30"/>
    </row>
    <row r="53" spans="1:10" x14ac:dyDescent="0.35">
      <c r="B53" s="14"/>
      <c r="C53" s="14"/>
      <c r="D53" s="43"/>
      <c r="E53" s="44"/>
      <c r="J53" s="30"/>
    </row>
    <row r="54" spans="1:10" x14ac:dyDescent="0.35">
      <c r="B54" s="14"/>
      <c r="C54" s="14"/>
      <c r="D54" s="43"/>
      <c r="E54" s="44"/>
      <c r="J54" s="30"/>
    </row>
    <row r="55" spans="1:10" x14ac:dyDescent="0.35">
      <c r="B55" s="14"/>
      <c r="C55" s="14"/>
      <c r="D55" s="43"/>
      <c r="E55" s="44"/>
      <c r="J55" s="30"/>
    </row>
    <row r="56" spans="1:10" x14ac:dyDescent="0.35">
      <c r="B56" s="14"/>
      <c r="C56" s="14"/>
      <c r="D56" s="43"/>
      <c r="E56" s="44"/>
      <c r="J56" s="30"/>
    </row>
    <row r="57" spans="1:10" x14ac:dyDescent="0.35">
      <c r="B57" s="14"/>
      <c r="C57" s="14"/>
      <c r="D57" s="43"/>
      <c r="E57" s="44"/>
      <c r="J57" s="30"/>
    </row>
    <row r="58" spans="1:10" ht="36.65" customHeight="1" x14ac:dyDescent="0.35">
      <c r="B58" s="14"/>
      <c r="C58" s="14"/>
      <c r="D58" s="31"/>
      <c r="E58" s="32"/>
      <c r="J58" s="30"/>
    </row>
    <row r="59" spans="1:10" ht="38.5" customHeight="1" x14ac:dyDescent="0.35">
      <c r="B59" s="14"/>
      <c r="C59" s="14"/>
      <c r="D59" s="31"/>
      <c r="E59" s="32"/>
      <c r="J59" s="30"/>
    </row>
    <row r="60" spans="1:10" ht="38.5" customHeight="1" x14ac:dyDescent="0.35">
      <c r="B60" s="14"/>
      <c r="C60" s="14"/>
      <c r="D60" s="31"/>
      <c r="E60" s="32"/>
      <c r="J60" s="30"/>
    </row>
    <row r="61" spans="1:10" ht="38.5" customHeight="1" x14ac:dyDescent="0.35">
      <c r="B61" s="14"/>
      <c r="C61" s="14"/>
      <c r="D61" s="31"/>
      <c r="E61" s="32"/>
      <c r="J61" s="30"/>
    </row>
    <row r="62" spans="1:10" ht="38.5" customHeight="1" x14ac:dyDescent="0.35">
      <c r="B62" s="14"/>
      <c r="C62" s="14"/>
      <c r="D62" s="31"/>
      <c r="E62" s="32"/>
      <c r="J62" s="30"/>
    </row>
    <row r="63" spans="1:10" ht="38.5" customHeight="1" x14ac:dyDescent="0.35">
      <c r="B63" s="14"/>
      <c r="C63" s="14"/>
      <c r="D63" s="31"/>
      <c r="E63" s="32"/>
      <c r="J63" s="30"/>
    </row>
    <row r="64" spans="1:10" ht="38.5" customHeight="1" x14ac:dyDescent="0.35">
      <c r="B64" s="14"/>
      <c r="C64" s="14"/>
      <c r="D64" s="31"/>
      <c r="E64" s="32"/>
      <c r="J64" s="30"/>
    </row>
    <row r="65" spans="2:10" ht="38.5" customHeight="1" x14ac:dyDescent="0.35">
      <c r="B65" s="14"/>
      <c r="C65" s="14"/>
      <c r="D65" s="31"/>
      <c r="E65" s="32"/>
      <c r="J65" s="30"/>
    </row>
    <row r="66" spans="2:10" ht="38.5" customHeight="1" x14ac:dyDescent="0.35">
      <c r="B66" s="14"/>
      <c r="C66" s="14"/>
      <c r="D66" s="31"/>
      <c r="E66" s="32"/>
      <c r="J66" s="30"/>
    </row>
    <row r="67" spans="2:10" ht="38.5" customHeight="1" x14ac:dyDescent="0.35">
      <c r="B67" s="14"/>
      <c r="C67" s="14"/>
      <c r="D67" s="31"/>
      <c r="E67" s="32"/>
      <c r="J67" s="30"/>
    </row>
    <row r="68" spans="2:10" ht="38.5" customHeight="1" x14ac:dyDescent="0.35">
      <c r="B68" s="14"/>
      <c r="C68" s="14"/>
      <c r="D68" s="31"/>
      <c r="E68" s="32"/>
      <c r="J68" s="30"/>
    </row>
    <row r="69" spans="2:10" ht="38.5" customHeight="1" x14ac:dyDescent="0.35">
      <c r="B69" s="14"/>
      <c r="C69" s="14"/>
      <c r="D69" s="31"/>
      <c r="E69" s="32"/>
      <c r="J69" s="30"/>
    </row>
    <row r="70" spans="2:10" x14ac:dyDescent="0.35">
      <c r="B70" s="45"/>
      <c r="C70" s="45"/>
      <c r="D70" s="46"/>
      <c r="E70" s="47"/>
      <c r="J70" s="30"/>
    </row>
    <row r="71" spans="2:10" x14ac:dyDescent="0.35">
      <c r="B71" s="45"/>
      <c r="C71" s="45"/>
      <c r="D71" s="46"/>
      <c r="E71" s="47"/>
      <c r="J71" s="30"/>
    </row>
    <row r="72" spans="2:10" x14ac:dyDescent="0.35">
      <c r="B72" s="45"/>
      <c r="C72" s="45"/>
      <c r="D72" s="46"/>
      <c r="E72" s="47"/>
      <c r="J72" s="30"/>
    </row>
    <row r="73" spans="2:10" x14ac:dyDescent="0.35">
      <c r="B73" s="45"/>
      <c r="C73" s="45"/>
      <c r="D73" s="46"/>
      <c r="E73" s="47"/>
      <c r="J73" s="30"/>
    </row>
    <row r="74" spans="2:10" x14ac:dyDescent="0.35">
      <c r="B74" s="45"/>
      <c r="C74" s="45"/>
      <c r="D74" s="46"/>
      <c r="E74" s="47"/>
      <c r="J74" s="30"/>
    </row>
    <row r="75" spans="2:10" x14ac:dyDescent="0.35">
      <c r="B75" s="45"/>
      <c r="C75" s="45"/>
      <c r="D75" s="46"/>
      <c r="E75" s="47"/>
      <c r="J75" s="30"/>
    </row>
    <row r="76" spans="2:10" x14ac:dyDescent="0.35">
      <c r="B76" s="45"/>
      <c r="C76" s="45"/>
      <c r="D76" s="46"/>
      <c r="E76" s="47"/>
      <c r="J76" s="30"/>
    </row>
    <row r="77" spans="2:10" x14ac:dyDescent="0.35">
      <c r="B77" s="45"/>
      <c r="C77" s="45"/>
      <c r="D77" s="46"/>
      <c r="E77" s="47"/>
      <c r="J77" s="30"/>
    </row>
    <row r="78" spans="2:10" x14ac:dyDescent="0.35">
      <c r="B78" s="45"/>
      <c r="C78" s="45"/>
      <c r="D78" s="46"/>
      <c r="E78" s="47"/>
      <c r="J78" s="30"/>
    </row>
    <row r="79" spans="2:10" x14ac:dyDescent="0.35">
      <c r="B79" s="45"/>
      <c r="C79" s="45"/>
      <c r="D79" s="46"/>
      <c r="E79" s="47"/>
      <c r="J79" s="30"/>
    </row>
    <row r="80" spans="2:10" x14ac:dyDescent="0.35">
      <c r="B80" s="45"/>
      <c r="C80" s="45"/>
      <c r="D80" s="46"/>
      <c r="E80" s="47"/>
      <c r="J80" s="30"/>
    </row>
    <row r="81" spans="2:10" x14ac:dyDescent="0.35">
      <c r="B81" s="45"/>
      <c r="C81" s="45"/>
      <c r="D81" s="46"/>
      <c r="E81" s="47"/>
      <c r="J81" s="30"/>
    </row>
    <row r="82" spans="2:10" x14ac:dyDescent="0.35">
      <c r="B82" s="45"/>
      <c r="C82" s="45"/>
      <c r="D82" s="46"/>
      <c r="E82" s="47"/>
      <c r="J82" s="30"/>
    </row>
    <row r="83" spans="2:10" x14ac:dyDescent="0.35">
      <c r="D83" s="46"/>
      <c r="E83" s="47"/>
      <c r="J83" s="30"/>
    </row>
    <row r="84" spans="2:10" x14ac:dyDescent="0.35">
      <c r="D84" s="46"/>
      <c r="E84" s="47"/>
      <c r="J84" s="30"/>
    </row>
    <row r="85" spans="2:10" x14ac:dyDescent="0.35">
      <c r="D85" s="46"/>
      <c r="E85" s="47"/>
      <c r="J85" s="30"/>
    </row>
    <row r="86" spans="2:10" x14ac:dyDescent="0.35">
      <c r="D86" s="46"/>
      <c r="E86" s="47"/>
      <c r="J86" s="30"/>
    </row>
    <row r="87" spans="2:10" x14ac:dyDescent="0.35">
      <c r="D87" s="46"/>
      <c r="E87" s="47"/>
      <c r="J87" s="30"/>
    </row>
    <row r="88" spans="2:10" x14ac:dyDescent="0.35">
      <c r="D88" s="46"/>
      <c r="E88" s="47"/>
      <c r="J88" s="30"/>
    </row>
    <row r="89" spans="2:10" x14ac:dyDescent="0.35">
      <c r="D89" s="46"/>
      <c r="E89" s="47"/>
      <c r="J89" s="30"/>
    </row>
    <row r="90" spans="2:10" x14ac:dyDescent="0.35">
      <c r="D90" s="46"/>
      <c r="E90" s="47"/>
      <c r="J90" s="30"/>
    </row>
    <row r="91" spans="2:10" x14ac:dyDescent="0.35">
      <c r="D91" s="46"/>
      <c r="E91" s="47"/>
      <c r="J91" s="30"/>
    </row>
    <row r="92" spans="2:10" x14ac:dyDescent="0.35">
      <c r="D92" s="46"/>
      <c r="E92" s="47"/>
      <c r="J92" s="30"/>
    </row>
    <row r="93" spans="2:10" x14ac:dyDescent="0.35">
      <c r="B93" s="45"/>
      <c r="C93" s="45"/>
      <c r="D93" s="46"/>
      <c r="E93" s="47"/>
      <c r="J93" s="30"/>
    </row>
    <row r="94" spans="2:10" x14ac:dyDescent="0.35">
      <c r="B94" s="45"/>
      <c r="C94" s="45"/>
      <c r="D94" s="46"/>
      <c r="E94" s="47"/>
      <c r="J94" s="30"/>
    </row>
    <row r="95" spans="2:10" x14ac:dyDescent="0.35">
      <c r="B95" s="45"/>
      <c r="C95" s="45"/>
      <c r="D95" s="46"/>
      <c r="E95" s="47"/>
      <c r="J95" s="30"/>
    </row>
    <row r="96" spans="2:10" x14ac:dyDescent="0.35">
      <c r="B96" s="45"/>
      <c r="C96" s="45"/>
      <c r="D96" s="46"/>
      <c r="E96" s="47"/>
      <c r="J96" s="30"/>
    </row>
    <row r="97" spans="2:10" x14ac:dyDescent="0.35">
      <c r="B97" s="45"/>
      <c r="C97" s="45"/>
      <c r="D97" s="46"/>
      <c r="E97" s="47"/>
      <c r="J97" s="30"/>
    </row>
    <row r="98" spans="2:10" x14ac:dyDescent="0.35">
      <c r="B98" s="45"/>
      <c r="C98" s="45"/>
      <c r="D98" s="46"/>
      <c r="E98" s="47"/>
      <c r="J98" s="30"/>
    </row>
    <row r="99" spans="2:10" x14ac:dyDescent="0.35">
      <c r="B99" s="45"/>
      <c r="C99" s="45"/>
      <c r="D99" s="46"/>
      <c r="E99" s="47"/>
      <c r="J99" s="30"/>
    </row>
    <row r="100" spans="2:10" x14ac:dyDescent="0.35">
      <c r="B100" s="45"/>
      <c r="C100" s="45"/>
      <c r="D100" s="46"/>
      <c r="E100" s="47"/>
      <c r="J100" s="30"/>
    </row>
    <row r="101" spans="2:10" x14ac:dyDescent="0.35">
      <c r="B101" s="45"/>
      <c r="C101" s="45"/>
      <c r="D101" s="46"/>
      <c r="E101" s="47"/>
      <c r="J101" s="30"/>
    </row>
    <row r="102" spans="2:10" x14ac:dyDescent="0.35">
      <c r="B102" s="45"/>
      <c r="C102" s="45"/>
      <c r="D102" s="46"/>
      <c r="E102" s="47"/>
      <c r="J102" s="30"/>
    </row>
    <row r="103" spans="2:10" x14ac:dyDescent="0.35">
      <c r="B103" s="45"/>
      <c r="C103" s="45"/>
      <c r="D103" s="46"/>
      <c r="E103" s="47"/>
      <c r="J103" s="30"/>
    </row>
    <row r="104" spans="2:10" x14ac:dyDescent="0.35">
      <c r="B104" s="45"/>
      <c r="C104" s="45"/>
      <c r="D104" s="46"/>
      <c r="E104" s="47"/>
      <c r="J104" s="30"/>
    </row>
    <row r="105" spans="2:10" x14ac:dyDescent="0.35">
      <c r="B105" s="45"/>
      <c r="C105" s="45"/>
      <c r="D105" s="46"/>
      <c r="E105" s="47"/>
      <c r="J105" s="30"/>
    </row>
    <row r="106" spans="2:10" x14ac:dyDescent="0.35">
      <c r="B106" s="45"/>
      <c r="C106" s="45"/>
      <c r="D106" s="46"/>
      <c r="E106" s="47"/>
      <c r="J106" s="30"/>
    </row>
    <row r="107" spans="2:10" x14ac:dyDescent="0.35">
      <c r="B107" s="45"/>
      <c r="C107" s="45"/>
      <c r="D107" s="46"/>
      <c r="E107" s="47"/>
      <c r="J107" s="30"/>
    </row>
    <row r="108" spans="2:10" x14ac:dyDescent="0.35">
      <c r="B108" s="45"/>
      <c r="C108" s="45"/>
      <c r="D108" s="46"/>
      <c r="E108" s="47"/>
      <c r="J108" s="30"/>
    </row>
    <row r="109" spans="2:10" x14ac:dyDescent="0.35">
      <c r="B109" s="45"/>
      <c r="C109" s="45"/>
      <c r="D109" s="46"/>
      <c r="E109" s="47"/>
      <c r="J109" s="30"/>
    </row>
    <row r="110" spans="2:10" x14ac:dyDescent="0.35">
      <c r="B110" s="45"/>
      <c r="C110" s="45"/>
      <c r="D110" s="46"/>
      <c r="E110" s="47"/>
      <c r="J110" s="30"/>
    </row>
    <row r="111" spans="2:10" x14ac:dyDescent="0.35">
      <c r="B111" s="45"/>
      <c r="C111" s="45"/>
      <c r="D111" s="46"/>
      <c r="E111" s="47"/>
      <c r="J111" s="30"/>
    </row>
    <row r="112" spans="2:10" x14ac:dyDescent="0.35">
      <c r="B112" s="45"/>
      <c r="C112" s="45"/>
      <c r="D112" s="46"/>
      <c r="E112" s="47"/>
      <c r="J112" s="30"/>
    </row>
    <row r="113" spans="2:10" x14ac:dyDescent="0.35">
      <c r="B113" s="45"/>
      <c r="C113" s="45"/>
      <c r="D113" s="46"/>
      <c r="E113" s="47"/>
      <c r="J113" s="30"/>
    </row>
    <row r="114" spans="2:10" x14ac:dyDescent="0.35">
      <c r="B114" s="45"/>
      <c r="C114" s="45"/>
      <c r="D114" s="46"/>
      <c r="E114" s="47"/>
      <c r="J114" s="30"/>
    </row>
    <row r="115" spans="2:10" x14ac:dyDescent="0.35">
      <c r="B115" s="45"/>
      <c r="C115" s="45"/>
      <c r="D115" s="46"/>
      <c r="E115" s="47"/>
      <c r="J115" s="30"/>
    </row>
    <row r="116" spans="2:10" x14ac:dyDescent="0.35">
      <c r="B116" s="45"/>
      <c r="C116" s="45"/>
      <c r="D116" s="46"/>
      <c r="E116" s="47"/>
      <c r="J116" s="30"/>
    </row>
    <row r="117" spans="2:10" x14ac:dyDescent="0.35">
      <c r="B117" s="45"/>
      <c r="C117" s="45"/>
      <c r="D117" s="46"/>
      <c r="E117" s="47"/>
      <c r="J117" s="30"/>
    </row>
    <row r="118" spans="2:10" x14ac:dyDescent="0.35">
      <c r="B118" s="45"/>
      <c r="C118" s="45"/>
      <c r="D118" s="46"/>
      <c r="E118" s="47"/>
      <c r="J118" s="30"/>
    </row>
    <row r="119" spans="2:10" x14ac:dyDescent="0.35">
      <c r="B119" s="45"/>
      <c r="C119" s="45"/>
      <c r="D119" s="46"/>
      <c r="E119" s="47"/>
      <c r="J119" s="30"/>
    </row>
    <row r="120" spans="2:10" x14ac:dyDescent="0.35">
      <c r="B120" s="45"/>
      <c r="C120" s="45"/>
      <c r="D120" s="46"/>
      <c r="E120" s="47"/>
      <c r="J120" s="30"/>
    </row>
    <row r="121" spans="2:10" x14ac:dyDescent="0.35">
      <c r="B121" s="45"/>
      <c r="C121" s="45"/>
      <c r="D121" s="46"/>
      <c r="E121" s="47"/>
      <c r="J121" s="30"/>
    </row>
    <row r="122" spans="2:10" x14ac:dyDescent="0.35">
      <c r="B122" s="45"/>
      <c r="C122" s="45"/>
      <c r="D122" s="46"/>
      <c r="E122" s="47"/>
      <c r="J122" s="30"/>
    </row>
    <row r="123" spans="2:10" x14ac:dyDescent="0.35">
      <c r="B123" s="45"/>
      <c r="C123" s="45"/>
      <c r="D123" s="46"/>
      <c r="E123" s="47"/>
      <c r="J123" s="30"/>
    </row>
    <row r="124" spans="2:10" x14ac:dyDescent="0.35">
      <c r="B124" s="45"/>
      <c r="C124" s="45"/>
      <c r="D124" s="46"/>
      <c r="E124" s="47"/>
      <c r="J124" s="30"/>
    </row>
    <row r="125" spans="2:10" x14ac:dyDescent="0.35">
      <c r="B125" s="45"/>
      <c r="C125" s="45"/>
      <c r="D125" s="46"/>
      <c r="E125" s="47"/>
      <c r="J125" s="30"/>
    </row>
    <row r="126" spans="2:10" x14ac:dyDescent="0.35">
      <c r="B126" s="45"/>
      <c r="C126" s="45"/>
      <c r="D126" s="46"/>
      <c r="E126" s="47"/>
      <c r="J126" s="30"/>
    </row>
    <row r="127" spans="2:10" x14ac:dyDescent="0.35">
      <c r="B127" s="45"/>
      <c r="C127" s="45"/>
      <c r="D127" s="46"/>
      <c r="E127" s="47"/>
      <c r="J127" s="30"/>
    </row>
    <row r="128" spans="2:10" x14ac:dyDescent="0.35">
      <c r="B128" s="45"/>
      <c r="C128" s="45"/>
      <c r="D128" s="46"/>
      <c r="E128" s="47"/>
      <c r="J128" s="30"/>
    </row>
    <row r="129" spans="1:10" x14ac:dyDescent="0.35">
      <c r="D129" s="46"/>
      <c r="E129" s="47"/>
      <c r="J129" s="30"/>
    </row>
    <row r="130" spans="1:10" x14ac:dyDescent="0.35">
      <c r="D130" s="46"/>
      <c r="E130" s="47"/>
      <c r="J130" s="30"/>
    </row>
    <row r="131" spans="1:10" x14ac:dyDescent="0.35">
      <c r="D131" s="46"/>
      <c r="E131" s="47"/>
      <c r="J131" s="30"/>
    </row>
    <row r="132" spans="1:10" x14ac:dyDescent="0.35">
      <c r="D132" s="46"/>
      <c r="E132" s="47"/>
      <c r="J132" s="30"/>
    </row>
    <row r="133" spans="1:10" x14ac:dyDescent="0.35">
      <c r="A133" s="48"/>
      <c r="D133" s="46"/>
      <c r="E133" s="47"/>
      <c r="F133" s="49"/>
      <c r="J133" s="30"/>
    </row>
    <row r="134" spans="1:10" x14ac:dyDescent="0.35">
      <c r="D134" s="46"/>
      <c r="E134" s="47"/>
      <c r="J134" s="30"/>
    </row>
    <row r="135" spans="1:10" x14ac:dyDescent="0.35">
      <c r="D135" s="46"/>
      <c r="E135" s="47"/>
      <c r="J135" s="30"/>
    </row>
    <row r="136" spans="1:10" x14ac:dyDescent="0.35">
      <c r="D136" s="46"/>
      <c r="E136" s="47"/>
      <c r="J136" s="30"/>
    </row>
    <row r="137" spans="1:10" x14ac:dyDescent="0.35">
      <c r="D137" s="46"/>
      <c r="E137" s="47"/>
      <c r="J137" s="30"/>
    </row>
    <row r="138" spans="1:10" x14ac:dyDescent="0.35">
      <c r="D138" s="46"/>
      <c r="E138" s="47"/>
      <c r="J138" s="30"/>
    </row>
    <row r="139" spans="1:10" x14ac:dyDescent="0.35">
      <c r="D139" s="46"/>
      <c r="E139" s="47"/>
      <c r="J139" s="30"/>
    </row>
    <row r="140" spans="1:10" x14ac:dyDescent="0.35">
      <c r="D140" s="46"/>
      <c r="E140" s="47"/>
      <c r="J140" s="30"/>
    </row>
    <row r="141" spans="1:10" x14ac:dyDescent="0.35">
      <c r="D141" s="46"/>
      <c r="E141" s="47"/>
      <c r="J141" s="30"/>
    </row>
    <row r="142" spans="1:10" x14ac:dyDescent="0.35">
      <c r="D142" s="46"/>
      <c r="E142" s="47"/>
      <c r="J142" s="30"/>
    </row>
    <row r="143" spans="1:10" x14ac:dyDescent="0.35">
      <c r="D143" s="46"/>
      <c r="E143" s="47"/>
      <c r="J143" s="30"/>
    </row>
    <row r="144" spans="1:10" x14ac:dyDescent="0.35">
      <c r="D144" s="46"/>
      <c r="E144" s="47"/>
      <c r="J144" s="30"/>
    </row>
    <row r="145" spans="2:10" x14ac:dyDescent="0.35">
      <c r="D145" s="46"/>
      <c r="E145" s="47"/>
      <c r="J145" s="30"/>
    </row>
    <row r="146" spans="2:10" x14ac:dyDescent="0.35">
      <c r="D146" s="46"/>
      <c r="E146" s="47"/>
      <c r="J146" s="30"/>
    </row>
    <row r="147" spans="2:10" x14ac:dyDescent="0.35">
      <c r="D147" s="46"/>
      <c r="E147" s="47"/>
      <c r="J147" s="30"/>
    </row>
    <row r="148" spans="2:10" x14ac:dyDescent="0.35">
      <c r="D148" s="46"/>
      <c r="E148" s="47"/>
      <c r="J148" s="30"/>
    </row>
    <row r="149" spans="2:10" x14ac:dyDescent="0.35">
      <c r="D149" s="46"/>
      <c r="E149" s="47"/>
      <c r="J149" s="30"/>
    </row>
    <row r="150" spans="2:10" x14ac:dyDescent="0.35">
      <c r="D150" s="46"/>
      <c r="E150" s="47"/>
      <c r="J150" s="30"/>
    </row>
    <row r="151" spans="2:10" x14ac:dyDescent="0.35">
      <c r="D151" s="46"/>
      <c r="E151" s="47"/>
      <c r="J151" s="30"/>
    </row>
    <row r="152" spans="2:10" x14ac:dyDescent="0.35">
      <c r="D152" s="46"/>
      <c r="E152" s="47"/>
      <c r="J152" s="30"/>
    </row>
    <row r="153" spans="2:10" x14ac:dyDescent="0.35">
      <c r="D153" s="46"/>
      <c r="E153" s="47"/>
      <c r="J153" s="30"/>
    </row>
    <row r="154" spans="2:10" x14ac:dyDescent="0.35">
      <c r="B154" s="50"/>
      <c r="C154" s="50"/>
      <c r="D154" s="51"/>
      <c r="E154" s="52"/>
      <c r="F154" s="53"/>
    </row>
  </sheetData>
  <mergeCells count="2">
    <mergeCell ref="A1:J1"/>
    <mergeCell ref="A2:J2"/>
  </mergeCells>
  <pageMargins left="0.39374999999999999" right="0.39374999999999999" top="0.31527777777777799" bottom="0.31527777777777799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</vt:lpstr>
      <vt:lpstr>Tabella!_FiltroDatabase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8</cp:revision>
  <cp:lastPrinted>2017-05-19T08:12:45Z</cp:lastPrinted>
  <dcterms:created xsi:type="dcterms:W3CDTF">2015-03-18T10:55:46Z</dcterms:created>
  <dcterms:modified xsi:type="dcterms:W3CDTF">2025-09-26T06:40:48Z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